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TPO\MPO\CDOT\TIP\TIP Modification Form\"/>
    </mc:Choice>
  </mc:AlternateContent>
  <bookViews>
    <workbookView xWindow="0" yWindow="0" windowWidth="28800" windowHeight="12000" activeTab="1"/>
  </bookViews>
  <sheets>
    <sheet name="Project Amendment" sheetId="8" r:id="rId1"/>
    <sheet name="Instructions" sheetId="7" r:id="rId2"/>
    <sheet name="Drop Down" sheetId="6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8" l="1"/>
  <c r="P32" i="8"/>
  <c r="P31" i="8"/>
  <c r="P30" i="8"/>
  <c r="P29" i="8"/>
  <c r="P28" i="8"/>
  <c r="P18" i="8"/>
  <c r="P19" i="8"/>
  <c r="P20" i="8"/>
  <c r="P21" i="8"/>
  <c r="P22" i="8"/>
  <c r="P17" i="8"/>
  <c r="M34" i="8" l="1"/>
  <c r="N34" i="8"/>
  <c r="O34" i="8"/>
  <c r="P34" i="8"/>
  <c r="K34" i="8"/>
  <c r="N23" i="8" l="1"/>
  <c r="O23" i="8"/>
  <c r="P23" i="8"/>
  <c r="K23" i="8"/>
  <c r="L23" i="8"/>
  <c r="M23" i="8" l="1"/>
  <c r="L34" i="8"/>
</calcChain>
</file>

<file path=xl/sharedStrings.xml><?xml version="1.0" encoding="utf-8"?>
<sst xmlns="http://schemas.openxmlformats.org/spreadsheetml/2006/main" count="86" uniqueCount="67">
  <si>
    <t>CDOT</t>
  </si>
  <si>
    <t>Mesa County</t>
  </si>
  <si>
    <t>Project Sponsor</t>
  </si>
  <si>
    <t>Capacity</t>
  </si>
  <si>
    <t>Safety</t>
  </si>
  <si>
    <t>FY 23</t>
  </si>
  <si>
    <t>Federal</t>
  </si>
  <si>
    <t>Local</t>
  </si>
  <si>
    <t>FY 24</t>
  </si>
  <si>
    <t>FY 25</t>
  </si>
  <si>
    <t>STIP ID:</t>
  </si>
  <si>
    <t>RTP ID:</t>
  </si>
  <si>
    <t>Grand Junction</t>
  </si>
  <si>
    <t>Fruita</t>
  </si>
  <si>
    <t>Palisade</t>
  </si>
  <si>
    <t>Other</t>
  </si>
  <si>
    <t>State</t>
  </si>
  <si>
    <t>Source</t>
  </si>
  <si>
    <t>Project Name:</t>
  </si>
  <si>
    <t>Project Sponsor:</t>
  </si>
  <si>
    <t xml:space="preserve">Date:  </t>
  </si>
  <si>
    <t>Location (intersection/corridor):</t>
  </si>
  <si>
    <t>Rebuild</t>
  </si>
  <si>
    <t>Operations</t>
  </si>
  <si>
    <t>Shoulders</t>
  </si>
  <si>
    <t>Multimodal</t>
  </si>
  <si>
    <t>Resurfacing</t>
  </si>
  <si>
    <t>Improvement Type</t>
  </si>
  <si>
    <t>Additional Notes:</t>
  </si>
  <si>
    <r>
      <rPr>
        <b/>
        <sz val="10"/>
        <color theme="1"/>
        <rFont val="Segoe UI"/>
        <family val="2"/>
      </rPr>
      <t>Project Sponsor:</t>
    </r>
    <r>
      <rPr>
        <sz val="10"/>
        <color theme="1"/>
        <rFont val="Segoe UI"/>
        <family val="2"/>
      </rPr>
      <t xml:space="preserve"> Identify the project sponsor(s)</t>
    </r>
  </si>
  <si>
    <r>
      <rPr>
        <b/>
        <sz val="10"/>
        <color theme="1"/>
        <rFont val="Segoe UI"/>
        <family val="2"/>
      </rPr>
      <t>Project Name:</t>
    </r>
    <r>
      <rPr>
        <sz val="10"/>
        <color theme="1"/>
        <rFont val="Segoe UI"/>
        <family val="2"/>
      </rPr>
      <t xml:space="preserve"> Describe the project in 60 characters or less</t>
    </r>
  </si>
  <si>
    <t>Project Description:</t>
  </si>
  <si>
    <r>
      <rPr>
        <u/>
        <sz val="10"/>
        <color theme="1"/>
        <rFont val="Segoe UI"/>
        <family val="2"/>
      </rPr>
      <t>Local:</t>
    </r>
    <r>
      <rPr>
        <sz val="10"/>
        <color theme="1"/>
        <rFont val="Segoe UI"/>
        <family val="2"/>
      </rPr>
      <t xml:space="preserve"> Local, Local Overmatch, Private</t>
    </r>
  </si>
  <si>
    <r>
      <t xml:space="preserve">Funding Amounts: </t>
    </r>
    <r>
      <rPr>
        <sz val="10"/>
        <color theme="1"/>
        <rFont val="Segoe UI"/>
        <family val="2"/>
      </rPr>
      <t>Identify the funding amounts in thousands (1000's) for each funding program and each fiscal year</t>
    </r>
  </si>
  <si>
    <r>
      <rPr>
        <b/>
        <sz val="10"/>
        <color theme="1"/>
        <rFont val="Segoe UI"/>
        <family val="2"/>
      </rPr>
      <t>Project Description:</t>
    </r>
    <r>
      <rPr>
        <sz val="10"/>
        <color theme="1"/>
        <rFont val="Segoe UI"/>
        <family val="2"/>
      </rPr>
      <t xml:space="preserve"> Provide a 1-2 sentence project description</t>
    </r>
  </si>
  <si>
    <r>
      <t>STIP ID:</t>
    </r>
    <r>
      <rPr>
        <sz val="10"/>
        <color theme="1"/>
        <rFont val="Segoe UI"/>
        <family val="2"/>
      </rPr>
      <t xml:space="preserve"> Provide a STIP ID if already assigned by CDOT, otherwise leave blank</t>
    </r>
  </si>
  <si>
    <r>
      <rPr>
        <b/>
        <sz val="10"/>
        <color theme="1"/>
        <rFont val="Segoe UI"/>
        <family val="2"/>
      </rPr>
      <t xml:space="preserve">Location (intersection/corridor): </t>
    </r>
    <r>
      <rPr>
        <sz val="10"/>
        <color theme="1"/>
        <rFont val="Segoe UI"/>
        <family val="2"/>
      </rPr>
      <t>Provide an project location either by the nearest intersection or specify the corridor</t>
    </r>
  </si>
  <si>
    <r>
      <rPr>
        <b/>
        <sz val="10"/>
        <color theme="1"/>
        <rFont val="Segoe UI"/>
        <family val="2"/>
      </rPr>
      <t>RTP ID:</t>
    </r>
    <r>
      <rPr>
        <sz val="10"/>
        <color theme="1"/>
        <rFont val="Segoe UI"/>
        <family val="2"/>
      </rPr>
      <t xml:space="preserve"> Provide the project number from the Regional Transportation Plan (RTP), otherwise leave blank. An example would look like: </t>
    </r>
    <r>
      <rPr>
        <u/>
        <sz val="10"/>
        <color theme="1"/>
        <rFont val="Segoe UI"/>
        <family val="2"/>
      </rPr>
      <t>2045-ATP-63</t>
    </r>
    <r>
      <rPr>
        <sz val="10"/>
        <color theme="1"/>
        <rFont val="Segoe UI"/>
        <family val="2"/>
      </rPr>
      <t>. 2045 = plan year. ATP = Active Transportation Project OR Road = Roadway Project. Number = project code</t>
    </r>
  </si>
  <si>
    <r>
      <t xml:space="preserve">For More Detailed Information About the Transportation Improvement Program (TIP) visit </t>
    </r>
    <r>
      <rPr>
        <b/>
        <sz val="10"/>
        <color theme="4"/>
        <rFont val="Segoe UI"/>
        <family val="2"/>
      </rPr>
      <t>https://rtpo.mesacounty.us/</t>
    </r>
    <r>
      <rPr>
        <b/>
        <sz val="10"/>
        <color theme="1"/>
        <rFont val="Segoe UI"/>
        <family val="2"/>
      </rPr>
      <t/>
    </r>
  </si>
  <si>
    <t>Mesa Co./Grand Valley MPO/TPR</t>
  </si>
  <si>
    <t>Mesa Co./Grand Valley Transit</t>
  </si>
  <si>
    <t>Total</t>
  </si>
  <si>
    <t>Other (please specify below)</t>
  </si>
  <si>
    <r>
      <rPr>
        <b/>
        <u/>
        <sz val="10"/>
        <color theme="1"/>
        <rFont val="Segoe UI"/>
        <family val="2"/>
      </rPr>
      <t>Revised</t>
    </r>
    <r>
      <rPr>
        <b/>
        <sz val="10"/>
        <color theme="1"/>
        <rFont val="Segoe UI"/>
        <family val="2"/>
      </rPr>
      <t xml:space="preserve"> Project Funding Entry</t>
    </r>
    <r>
      <rPr>
        <sz val="10"/>
        <color theme="1"/>
        <rFont val="Segoe UI"/>
        <family val="2"/>
      </rPr>
      <t xml:space="preserve"> (Dollars in 1,000's)</t>
    </r>
  </si>
  <si>
    <t>Cancel/Drop Project</t>
  </si>
  <si>
    <t>Remove Funding</t>
  </si>
  <si>
    <t>Reason for Change(s):</t>
  </si>
  <si>
    <r>
      <rPr>
        <b/>
        <u/>
        <sz val="10"/>
        <color theme="1"/>
        <rFont val="Segoe UI"/>
        <family val="2"/>
      </rPr>
      <t>Previous</t>
    </r>
    <r>
      <rPr>
        <b/>
        <sz val="10"/>
        <color theme="1"/>
        <rFont val="Segoe UI"/>
        <family val="2"/>
      </rPr>
      <t xml:space="preserve"> Project Funding Entry</t>
    </r>
    <r>
      <rPr>
        <sz val="10"/>
        <color theme="1"/>
        <rFont val="Segoe UI"/>
        <family val="2"/>
      </rPr>
      <t xml:space="preserve"> (Dollars in 1,000's)</t>
    </r>
  </si>
  <si>
    <t>Project Amendment Submittal Form</t>
  </si>
  <si>
    <t>2023-2026 Transportation Improvement Program (TIP)</t>
  </si>
  <si>
    <t>FY 22 Rolled</t>
  </si>
  <si>
    <t>FY 26</t>
  </si>
  <si>
    <r>
      <rPr>
        <b/>
        <sz val="10"/>
        <color theme="1"/>
        <rFont val="Segoe UI"/>
        <family val="2"/>
      </rPr>
      <t xml:space="preserve">Last Revised: </t>
    </r>
    <r>
      <rPr>
        <sz val="10"/>
        <color theme="1"/>
        <rFont val="Segoe UI"/>
        <family val="2"/>
      </rPr>
      <t>April 2022</t>
    </r>
  </si>
  <si>
    <t>Funding Program</t>
  </si>
  <si>
    <t xml:space="preserve">Grand Valley MPO Staff Comment: </t>
  </si>
  <si>
    <t>Transit Capital</t>
  </si>
  <si>
    <t>Transit Operations</t>
  </si>
  <si>
    <t>Award New/Additional Funding</t>
  </si>
  <si>
    <t>Increase Project Costs</t>
  </si>
  <si>
    <t>Reduce Project Costs</t>
  </si>
  <si>
    <t>Revise the Project Scope</t>
  </si>
  <si>
    <t>Advance the Project</t>
  </si>
  <si>
    <t>Examples of Project Funding Programs(s):</t>
  </si>
  <si>
    <r>
      <rPr>
        <u/>
        <sz val="10"/>
        <color theme="1"/>
        <rFont val="Segoe UI"/>
        <family val="2"/>
      </rPr>
      <t>Federal:</t>
    </r>
    <r>
      <rPr>
        <sz val="10"/>
        <color theme="1"/>
        <rFont val="Segoe UI"/>
        <family val="2"/>
      </rPr>
      <t xml:space="preserve"> ADA, BRO, SUR</t>
    </r>
  </si>
  <si>
    <r>
      <rPr>
        <u/>
        <sz val="10"/>
        <color theme="1"/>
        <rFont val="Segoe UI"/>
        <family val="2"/>
      </rPr>
      <t>State:</t>
    </r>
    <r>
      <rPr>
        <b/>
        <sz val="10"/>
        <color theme="1"/>
        <rFont val="Segoe UI"/>
        <family val="2"/>
      </rPr>
      <t xml:space="preserve"> </t>
    </r>
    <r>
      <rPr>
        <sz val="10"/>
        <color theme="1"/>
        <rFont val="Segoe UI"/>
        <family val="2"/>
      </rPr>
      <t>7PT, CCP, MMM</t>
    </r>
  </si>
  <si>
    <t xml:space="preserve">Please refer to the current TIP for examples of the modification forms. </t>
  </si>
  <si>
    <r>
      <rPr>
        <u/>
        <sz val="10"/>
        <color theme="1"/>
        <rFont val="Segoe UI"/>
        <family val="2"/>
      </rPr>
      <t>Transit:</t>
    </r>
    <r>
      <rPr>
        <sz val="10"/>
        <color theme="1"/>
        <rFont val="Segoe UI"/>
        <family val="2"/>
      </rPr>
      <t xml:space="preserve"> 5307, 5310, 5539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</si>
</sst>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6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4"/>
      <name val="Segoe UI"/>
      <family val="2"/>
    </font>
    <font>
      <sz val="10"/>
      <name val="Segoe UI"/>
      <family val="2"/>
    </font>
    <font>
      <b/>
      <i/>
      <sz val="10"/>
      <color theme="1"/>
      <name val="Segoe UI"/>
      <family val="2"/>
    </font>
    <font>
      <b/>
      <u/>
      <sz val="10"/>
      <color theme="1"/>
      <name val="Segoe UI"/>
      <family val="2"/>
    </font>
    <font>
      <b/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164" fontId="3" fillId="3" borderId="8" xfId="1" applyNumberFormat="1" applyFont="1" applyFill="1" applyBorder="1"/>
    <xf numFmtId="164" fontId="3" fillId="3" borderId="1" xfId="1" applyNumberFormat="1" applyFont="1" applyFill="1" applyBorder="1"/>
    <xf numFmtId="164" fontId="2" fillId="3" borderId="8" xfId="1" applyNumberFormat="1" applyFont="1" applyFill="1" applyBorder="1"/>
    <xf numFmtId="164" fontId="2" fillId="3" borderId="1" xfId="1" applyNumberFormat="1" applyFont="1" applyFill="1" applyBorder="1"/>
    <xf numFmtId="49" fontId="2" fillId="3" borderId="1" xfId="0" applyNumberFormat="1" applyFont="1" applyFill="1" applyBorder="1" applyAlignment="1">
      <alignment horizontal="left"/>
    </xf>
    <xf numFmtId="164" fontId="11" fillId="3" borderId="1" xfId="1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2" fillId="2" borderId="8" xfId="1" applyNumberFormat="1" applyFont="1" applyFill="1" applyBorder="1"/>
    <xf numFmtId="164" fontId="2" fillId="2" borderId="1" xfId="1" applyNumberFormat="1" applyFont="1" applyFill="1" applyBorder="1"/>
    <xf numFmtId="49" fontId="2" fillId="2" borderId="1" xfId="0" applyNumberFormat="1" applyFont="1" applyFill="1" applyBorder="1" applyAlignment="1">
      <alignment horizontal="left"/>
    </xf>
    <xf numFmtId="164" fontId="11" fillId="2" borderId="1" xfId="1" applyNumberFormat="1" applyFont="1" applyFill="1" applyBorder="1"/>
    <xf numFmtId="49" fontId="2" fillId="2" borderId="0" xfId="0" applyNumberFormat="1" applyFont="1" applyFill="1" applyBorder="1" applyAlignment="1"/>
    <xf numFmtId="49" fontId="3" fillId="2" borderId="0" xfId="0" applyNumberFormat="1" applyFont="1" applyFill="1" applyBorder="1" applyAlignment="1"/>
    <xf numFmtId="0" fontId="3" fillId="2" borderId="10" xfId="0" applyFont="1" applyFill="1" applyBorder="1" applyAlignment="1">
      <alignment horizontal="center" wrapText="1"/>
    </xf>
    <xf numFmtId="164" fontId="3" fillId="4" borderId="8" xfId="1" applyNumberFormat="1" applyFont="1" applyFill="1" applyBorder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top"/>
    </xf>
    <xf numFmtId="0" fontId="11" fillId="2" borderId="0" xfId="2" applyFont="1" applyFill="1" applyAlignment="1">
      <alignment horizontal="left" vertical="top"/>
    </xf>
    <xf numFmtId="49" fontId="2" fillId="3" borderId="2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top"/>
    </xf>
    <xf numFmtId="0" fontId="14" fillId="2" borderId="0" xfId="0" applyFont="1" applyFill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0990" cy="302895"/>
    <xdr:sp macro="" textlink="">
      <xdr:nvSpPr>
        <xdr:cNvPr id="2" name="AutoShape 1" descr="data:image/jpeg;base64,/9j/4AAQSkZJRgABAQAAAQABAAD/2wCEAAkGBxMUExYUFBQXFxYYGhgaGRkYGhkeGxkaGBgYGCEfIiEiHyoiHh4oHBkbIzMjKCstMDAwGyI2OzYvOiovMC0BCwsLDw4PHBERHC8oIigxLzQxLy8vMi0vMS84Mi8vLy8vLy8vLy8vLy8xLy8vLy8vODEvLzEvLy8vMS8vLy8vL//AABEIANoA5wMBIgACEQEDEQH/xAAbAAACAgMBAAAAAAAAAAAAAAAABgQFAgMHAf/EAEMQAAIBAgMEBwMJCAEEAwEAAAECAwARBBIhBQYxURMiQWFxgZEyodEHFBYjQlKSscEVM1NicoLh8KI0wuLxQ7LSc//EABoBAAIDAQEAAAAAAAAAAAAAAAAEAgMFAQb/xAAvEQACAQMDAgYBAwQDAAAAAAABAgADBBESITETQSJRYXGB8JEUMlIFscHxJDNC/9oADAMBAAIRAxEAPwDuNFFFEIUUUUQhRRRRCFFFFEJ5RXtcu2502zscuIDSSQSkhszM1geK6k6j2l9OdQZtO8kq6to8PvFAMQMLmJmPFQpsOrm1PDhyvVuTbU1zfZEiy7bkkUhk6MMpHAgxR2Po1PG32UYeUshkUIxKAkFgBwuNRXFbIJgy4IEgtvjgQ+T5zHfhpcj8QGUetXwN64Xi8Qk2FOQRoVe4ghiJIHAu8huba2A8PCuubnylsFhyb3ESKb8bqoU377iuI5Y4knQKMxfwm2p22xLh+k+pUaJYafVIeNr+0Saatt4vooJZRxRHYeIUmkzZGEk/bWIkMbhMrWcqwU9WJdGtY9vpV58o0xXATW4tkXT+Z1B/43rgJCkn1nSAWA9pluJtebE4bpZsuYswGUEaLYczre9MlLu4GHyYGAWsSpY/3En8iKUd69sYiTHthladIogpIw1+lYFFctoQT7QFteF7VLVpUEzmnUxAnUa8pC3B23M802HkeSREGaN5VKyWuBZr69vbyNN219qxYdOklbKmZVvYmxY2HDsqQYEZkSpBxLCitUEquoZSCrAEEcCDqDW2pSMKKKKIQoooohCiiiiEKKKKIQoooohCiiiiEK8Ne1X7cxLxwSyIMzojMo7wL1wwlNDvehxrYN42Q8FZrdZrXt3Ajge2mi9cQxUbz4U498TmnjdUKHKCBnGXLbW/WzcrX5V1LdDa7YnDJI6kP7LaEAkfaHMHj7qrR8nBljpgZEvagbZ2ZHiInikF1YeYI1BHeDrU+9UO1t6YIbqDnf7q9nieAq4IX2AzKS4TcnEq9zdyfmcjSNLnYqVAC2ABIPO/ZTZPiUQXdlUfzECufYjeXF4g5YgVHKMEnzP/AKoh3TxD9eZ1j5l2uf8AfOrltlQeNgJU1wznwqTGd94sFFfKy9+RePoLVGk35gHBJD5KP+6l+TA7Mh/fYzMR2JY+5QxrUdsbHXgsr+TfqRQWtV7kwC3LdgIw/TyH+HJ/x+NbE34w54rIPFVI9zUsfSPZH8CX0P8A+qyG1djv/Fj8n/zXOranznelcjyjpht5sK9gJQvcwK/mKj7W3cw+KZZg7JIBYSxPY25HsPGlmLZWAm/cY1b/AHXIv6HKfdXku7GLhOeE5u+NrH00v76l0qFQeFvzI9Ssh8S/iO2xNkiBMvSSSH70jZiByHIUtfKvIDggAeMqjTmM1/S1Q8HvbiITllXPbiGGV/X/ABWnDbt7Pxc3SCWVSzF3hZhqzG5sSL2J42JPhVNa3dFwBkS6jXRmyTgzPdyXFY2aOSJ3gwkICLa15MoAIsbg3I1PAcON66PWrDwqihUUKqiwA0AArbVajAk2OTPaK8vSTtz5QYoMQsSrnRTaVx9nuX7xHb6caCwHMApPEd6K1QyBlDKbhgCDzBFxW2pTkKKKKIQoooohCiiiiEKKK1TRhlKm9iCNDY68iOFEIo72b7jCyLGkXSm2ZzmsFF8trgHW4Phar7YW2IsVEJIzcHRlPFT2gj/b1ztMDLszF5Chmw+IPR8LswJOn9YudOBF/J23b3VhwjyyRl/rOCk6KvG1u03vqdbac71KWJ3/ANS1goG0iwbg4NJhMEOhzBL9QHw5Dle1X+0NoRQJmchQOAHE9wFRdv7bjw6XOrH2V5955DvpIwmDnx8hkdrIPaY+yo42Uf7301RoAjUdlitWuc6RuZu2lt7EYp+ihVlU8FX2iP5jy91ZnY2GwqiTGyi/ERqdT6any076hbZ3uhwqmDAgF+DzHXXu+8fcO+kDFYl5GLyMXY8WY3JqFa+CjRSGBJ0bMsdVQ5Mddo/KIyjo8JCsScAxALeNuAPjelHH7VnmN5ZXf+pjb04CodFZz1GbkzQVFXgQoooqEnCiiiiEKsdm7exEBvFM6917r+E3FV1FdBxxOEZj/gt/o5QExsCuP4iDUd9uPofKrGXd6OZOmwUokXjlv1l7bX59xtXL6lbN2jLh3EkLlGHaO3uI4EdxpqjePTPORFatoj9t50rZG9UsLdFOGZRoSfbX14+dPeExSSKHRgyngRXO9l7ew+0AIsQBFiPsuNFY8v8AxPlWCPiNny2OqniPsOOY5H31oL07gZTY+UQOugcNuPONG+7YwxLHhVuZDkdwbMgOlxyHG7dlu+uZTRYWCdYXvIkOspUXM8o+wOSAnLrybnXZNlbTSdA6HxB4qeRpQ3g3dOGUyYGDNNI9s5OYxBvuA6DX7XZSNVCDvHqVQEYkLZu/WKbGLE8PUey9Eou6X1uTzA1INtOVdLpY3P3VTCJmY55m9t+Nr/ZF+y/bxNXuOx8cQzSuqC4ALG1yeyuoCB4jIuQT4RJdFAoqyQhRRRRCFFFFEJTbzbbXCwmQjMxIVE7Xc3sPcT5Um4Df+eKZo8bGuUMVLRj2GABI0JDAXHA3F+2nbbGxosR0RkF+ifOoPAmxAB5i9j5Ulbq7v4t5FTGRKIopJJWzBSZpZAR33Ave/cKqbVqGJamnSc/fadCw8qyKrrqrAMpII0IuDY6jQ1F23tVMPEXbU8FXtY8qmSyhVLE2ABJPICub4yaTH4kKui8F5Kg4se/4gU1Rp6jluBzFK1TSMDk8Q2ZgZcbK0kjWQau/AADXKOX6VU74b2h1+bYXqQL1SRoZP/H86k7+beWNfmOHNkT96w+033b/AJ+lIdLXdyXOleBGrW2CDU3JhRRRSMdhRRRRCFFFFEIUUUUQhRRRRCFFFFEIV0DdTehJ0GDxpvfSOU8QewE8+TeRrn9FTp1GptqWV1KauMGdI+twE/NT6Ot/zHuNdD2fjUlQSIbhvdzB7xXPN0tqrjoTg5z9cgvFIeJAHvI7eY8K37t7SbCztFJohOVgfst2N4foa2AwuE1D9wmSVNvUweDGLfbeGTCRK0cWdnOUMfZU9lwNST2CuavhpJ5z+0ZmhJjLoZBob8ABwUd3E2txrtjIDxAPbrzqq2/u7h8WFEy3K3ysDZhfiL8jypF0Ld/iOpUC9vmVHya7ZafDZXN2iOTN95bXXztp5U31X7H2RDho+jiTKvE9pJ5k8SasKmgIABkGIJJE9oooqU5PKo98drDDYWR82VyCsZtfrsDl07uPlV7UTHYKOVSkiK6nsYAj/B764wJG06MZ3lTudtlcRh42MgeQKOkA0IYaG4/XgeI40wClDC7gwRYlMRGzqFJJjvcE20seIF9ba02SyBQWOgAJPgK4ueDBsZyIo7/7WyqIFOrav/T2DzP5VVYnE/s/BdJwxE+i81HG/kNfEitOy4jjMaXb2cxdv6VOi/kPWlXfrbHzjFOQfq4+pHysvE+bXPpV90/SpimOTzKbZOrULngcRfJooorImtCiisooyxCjiTaiEyw8JdlRRcsQB505LuhDbVpL9uo+FUa7vSDhKg8Caz/Yc38ZfxNUBWTzlDVVPBl19EIPvSeo+FH0Qg+9J6j4VS/sOb+Mv4mo/Yc38ZfxNXetTnOoP5S6+iEH3pPUfCj6IQfek9R8Kpxu/P8AxR+JqPo/P/FH4mo69OR6qfylv9EYPvSeo+FH0Rg+9J6r8KqdkXgxSpI97i3E2uw0407VamlhkSRY9jF/6Iwfek9V+FJ+OhCSOg4KzAX42BIrqFJe+OzsriZR1X9rub/P6UMu20nTY5wYu0UUVCWzbhMS0brIhsyEMp5Ea10za7LjMLHjYx1h1ZV5W0PofcRXLqcvky2qEnbDyaxzgix4ZwNPUXHpTNrWNNwYtc0hUQidC3L2r00ORj147A969h/Tyq7xc6xo0jmyopZjyCi59wrneynODxuRj1c2Q96twP5H1p/2tgxNDLETYSI6X5ZlIv76fuU0tleDuIjbvqXDcjYznR3x2limY4OG0YOnVDHzYnLfuFNG5e8b4lZI5kCTRGzqAQCOdjw1BBFJ2xt7pdnxHCyYYmRGaxzZb5mLa9U31OhHEWq6+TzCTvNPjZkKdLoAQVzcDcA65QLAHt1pFScjf3jrKMHb2nQaKKKYlEXN9NuNhcOZEALswRAeFz227bAHTnalfae8O0Yvm0S2acxSSTKVQ36xI4WtZVOgtxq/+ULY0uIw46LWSNw6r2tbQ27+0eFKL7345lMRwd8QVKCQI4YXGW9rcfO1+zsqhyQeTLkAI4Ee9zdtHF4ZZXAD3ZWC8Lqezysax32xnR4ZgDq5CDwOp9wI8693I2Q2Gwkcb+3qzDkWN7eQsPKqL5RsT144+Slj5mw/I03aqWdcxW5YBTiQ8DL822dPiODydRDy+yD6knyrmNdB+UaTosLhMOPul28QAPzZvSufUndvrqkxu0TTTAhRRVpsHZDTvrpGD1j+g76VAzGScSXsXdvpo+kZyoJOUWvcDS/rU/6HL/FP4R8aZo0CgACwAsByArKrQglBcxX+hy/xT+EfGj6HL/FP4R8aaKKNIhrMV/ocv8U/hHxqs27sEYdA4ctdrcLW0Jp7rTjMMsiMjcGFvDv8aCggH33lTsfEB4UI7AFI5EaVNpSgd8JMUfVDx7x2MO+muOQMAym4PAismtTKN6RCvTKNnsZQb04AkCZeI0bw7D5Vc7t7WE0dmP1i+13jsb/e2t7KCCDqDoaU9oYKTDSCWI9W+h5X+ye6mLWtjwmX29UMug89o+VpxeGWRGRhcMLf58ahbG2zHONOq/av6jmKs6f5l24M5ptTZ7wSFG/tPYw51Erpm0cAkyZHHgRxB5ikfauwpYSTbMn3h+o7KrZcS9XzzKus4JmRldTZlIZTyINxWFFRk51HfACVIMUnCVAD48R+ZHlTpsDGdLBG54lQD/UND7xSBu/J02yXU6tDJp4XVvydh5UxfJ5ibwun3Gv5MPiDWyG6luG8pjlenXI841tCpNyoJ7wK2Vjm1tWVUS+FFFFEIUUq7A3yimAWQiOTv9lvA9ngaaQaCMQhXON7B0mOC/8A819df1ro9c32mb7S1/iJ+lM2v7ifSLXHAHrKX5WJr4tV+5Go9STSWBTX8oS9LjpChBWyC4ItotVOAw5jdXB6wNxppesw0ndzgTUVwqiS9kbsu9mluicvtH4U1JPBEoQMigcAD8Kp1weJm45rfzHKPT/FS4N2D9uQeCj9TTKWh7xd7le5khttQjtJ8Aax/bsX83pW1d3IR7RY+JtXv7Ew3P8A51b+mWU/ql9Zgm2YT9ojxBqTFjI29l1PmK0Nu3CeBYeYP6VEm3YP2ZB/cPhUTa+UkLlD3lzRS22BxMXDNb+U3Hp/isoNvONHUH3GqWt3EtV1bgy12rsxJ0ytoR7LDip+HdSkGxGDazDMh8cp8D2GmmDbUTcSVPeP1FTFdHFgVYHs0NLVKORhhJ5BGDuJQ4bb8DDVsh5N8eFWCsrrcWZT5gjhS3vhhI45EyIFupJt2m9XG7//AE8fgf8A7GsyvRFMZEVr0VRQyyvxu7uuaFsp5G+ngeIrJdrYuAfWxh1H2j8R+oq+qs3j/wCnfxX8xRSuHBCwpV3JCtvJ2wtr/OAxyZcpA43vfyFWlK+43sy+K/kaaK1FORG2GDIGJ2Nh3N2iW/MaH3Un7z4FIZQsYsCt+JOtzT/STvr+/X+gfmai42kkJzGD5L2zRYuLsKA+5hVx8nUlpJV5qD+E2/7qV/k92kmHeZprhWjsNCSTes9lbceCRmiUFmBUXueJvwFaVr/0MpidwhNYMJ2F2AFyQBzNLW199MPFcRnpX/lPV82+F6Tp1xuJ1lcheTaDyUVMwW78S2zddr6X0F/DtqS0ieZF6qL3z7SFjdr4zFnS4X7q3VfM9pop3wmw2I61kHYBx+AoqeaY2zI9Wp/GKm0t3EYkreNuVtPTsqBDh8bBpE7W/kbT0Pwrqs+FVvaUH8/WucYva7xyyIVByuy9oNgxFSp4qZwJW7vS5ORI/wC2tpcM0n4R8KhPs3EzMWkBueLOR/7q1h22zkKsJZjwCm5/KtU+3JASMgUg2INydOIq0W5zIG7PkJjhd2VGsjk9y6D1NbZdoYTDaXXNyXrN/jzqL8p6lHgMbMI5IybAmxII179GFVO7+zYVw0uMnjMqowjSIHKCxtqxGttaz6l1pYqo+THFt2dQzt8Cb8dvs3CKMDvfX3D41SYrb+Ik4ysByXqj3VO2lDg53gOHvE0pCyRG5EZLWuGPHw8OFMD7Fwkk82ASExyxpeOUuSXYKG6y8LG/Z30s1So/LRlaVJOFiIiPIbAO7d12NYw4VmJCoWIBJABJAHEmnePassGz8JJGchSd45SALlVd2yk24WHDuFW8EPRbSxzrYWw5ccusFP5g1WEzLNeJzaWCaG2ZZI76i4ZbjuqVht4MSnCVj3N1vzpnkD4nA4FZXZ3lxJXOxu2Ukg6+H5CrjFjDmSbDmXCDDrG6rFosqSKB1rkC7Zs3A9tSUMN1OJFirbMMxZwW+rjSWNT3pofQ3FXMW28HPoxUHlILH14e+qjBbu4ZI4PnTyCXE2KLHltGpsAWvx1P+2qRs7ce6YolhK0XSRxojWYyKdC19ACLG1+2rkuKo2O/vKHt6R3G3tLGXd6F9UYjwII/3zqDLu1IPZZT6g0uyQ9DBFIssqTOzXSzKuQXswbQNfThca91Z4fejEr9vN/UAffxq0XaH9y49pH9PWX9rZ95ZYvYs5tnjLW4ag2996IGniUIEIA4AqfGvId9pB7USnwJHxqZHvvH9qFx4EH4UM1tU/dj5Egy18YZQfmaP2pIOKD0ao+PxjSoUK2BtqL9hvVsu+WHPFZB/aPjWX0uw3J/w/5qAt7TOdpABwc6DKXY0zwBgi5s1jqD2eFWX7SxDezH6I36mtzb5YccFkP9o+NaJN94/swufEgfGrf+OvcSzXXb/wAzLo8Y/YR+Ff8ANZLu9KxvI4v5sar5t95D7MSjxJP6Cq7Eb04lvt5f6QB7+Nc/UUF43+J3p3DeQjhh924h7RZ/cPd8a2/PMNDolr/yi59f81H3EmcYPGTuzMfYBYk6he/vcVB2H+9TqK9yBZ9F53v2aA07bFaiF8YiVyHRwhbMk4jbzH2FA7zqfhWvY8zPiYsxJPSLx8am7SyBHZY4Dm0zRy58uYjUIdQe/sqNujFmxcXcSfRWNMZGgkDsYuFIcDM6tRRRWTNWeVy3fHDZMU/JrN6jX3g11Kkj5RsJ+6lHeh/Mf91MWrYqY84vcrlM+Urd3toRJEyu8a6nq5XDMOPWdb9XutVLtOMLI1goBsQFzZbEXFswBqfu3iirOgzguBYxqC5Km+XXTKQTfwFS9sYPOVGkeRWCRFukla5LWst8qi9gOynQQlQ+sTxqpj0mje2LptlwyjVoGCnw9j9FNVO5EySxT4CRgvTDNGTwzrbT3A+Rpg3SKzRz4R+EqHL3G1j58D5VzTEwNG7I2jIxB7iptWNeJ06xPYzXtH6lIDyjNgt2nhixMuKjaMxKOhOa15L6Wt7Wtu6pw3rwhmjxjpKMSiZWRQvRu2UrmLXuBrSdi8fLLbpZXe3DOxNvU0xblQIIsXiSiyPBEGjVhdQxDnMR22y/nSytvhYyy7ZMqJ9tu+HbDlVKtKZr63DG9wOy2prfLvTiGd5Cy5pIhC1lGqC/v141t23vEuJhUSxKJ1b96gCgpbgR2n4Vdw7MwkJwkEsPSNiFDPKXIKZ9FygaaGuAEnYwJA5EV025MEgjBAWB+kj01DXvqe3Wp+09445UlyYWNJZv3kly3jlU6KTzFT9lbBhSXHrOC8eGRrWNmJJJUj+aw9TW9tg4F0wsv10IxJKCNSHObNlDZmGi+XaOFdCtj77QLLn77w2ricDiujnknZckIjMCqc+db2ynha591eY3ByDAYGCJWtiJM7uOAZiqoCew9b/jVK27ErYuXCwkOY8xzHQWUA68jqB41g8mNwZjDGSIXzorG6kjtA1Xt99GeciGBtgx1LRnHTFlDYfAYfIFIBBfKOen3h5Uv7S2bHLhMLJHCkM00pjVULZWW5AJuT221qmXb0ggmiygmdw7ya5tDe3KxNM2z8VFicRhyAy4bBwXdmOXKwBOY2OozBeHI13UG2nMFd/v0yId0sOrTKcSzHDrnnVI9bWJ6hJsSCLa1Tbv7G+dYkQoxCdZixtcRqeNuF9QPE0zbxYiboJZYfmskUpAmmgBDtfgHBJy3vY251C+TM/XTqPbbDuE7zddB7vSuFRqAgGOkmeLsXBYhJlwjSiSFS46QgrIq8SLaju8RSp83eynI1n0U2NmPCw568qbvk9iMKYqdwVSOEpci3WPZ46D1rKe5wuyefTkefSrQVBGfvM6GwcRUTZ0xLKInJQgMMpupbQAjsvWvFYZ43ZHUq6mzA8Qa6RDiGTG7VyGzCIOp5FY1sfK9c1mmZ2LOxZjqSxuSe81FlAklYmYUUVYbv7MOInjhH2m6x5KNWPpUAM7SROI+CL5vsqGPg0zZ28zm/IKK0brSuGkVWcdUNaPKWJUjgraNoTW3ffFh5xGvsxKFAHC/b+g8q82dH9TnkWJgFOQEMrZUbLo66KSzW1vXoqSaKAHnMCo+usT5TdtfCMyuHaMMpdkIiCu6xgZrkaD2rWtxFbPk8w953f7qW82I/QVWbXx8gLQguqCylXYMRbsDWvk0BtTb8n+EywFzxkYkf0roPfeu1CUonPecpgNVGO0aqKKKzpoTyqveTAdNA6j2rZl/qXUevDzq0orqsQQROMARgzi0MmVgddDqASCR2i41FMOO2pEkYijGRiLsYCABfgGYgs556iou92zeinaw6j9ZfPiPI/pVJWvhagDTKy1MlZJ2fi2ilSReKkHxHaPMaVu+UvZa5kxkescwAa3Y9tPUD1FQaZd2sTHLG+Cm9iQHIeTcbDvvqO/xpa+odRMjkRiyraHweDOYUw7kbXSCZll/dTIY5OQB4E9wufImqvbGzJMPK0Ug6y9vYwPBh3GoVYAJUzdIDCO+H2DBhDNNPJBLF0brCoIZmZrZSB2EAEX760YPb2EkTDNiOlE2GAAyAESqtityTpqB/ppOAr2u68cCR0eZjLiN5leLGgqwlxMikWtlVFOik3ve3dVnh9rYd8Rs9RIBFh4xmZuqA4Hf3ga0j0UBz9/M7oH38R5OMMeFxWJU/W4udo4rHrCMNr4Ei49KuYHkjnwWATKejjzTsyhtGszKCb5Rp2c15VzCGVkYMpsykEHkRwNXGC3llQ4mRhnmnQp0l7FL6EgAW4W5WsKkryDU5Lx2yYpI8Xiw3RQrKVhUAWck8B3eHDXlUbDHFYJlOUfXR5jGwDq8Z+8vGmfBbNixUWBgjlj6GMM8yFrSFxq1182F+R8K8wW1w8mN2mQCsSiGAHh1rAC3mD/AHGu6e/3zM5q7ffSKuP3iLxNDHBDAjsGcRA9crwvc6DuqCOmw8it14ZBZlJBVrHt14g+hpu2vhBOmzVdEWedrsY1CfVEra4H8puPA1YYTCYd5cfJLK7dChhDSKHCIbAMLDVgwbs4VzQSefvM7qAHH3iJm1t5sViECTSXS98oCqCeZsBes9nb0YiGIRIUyglkLICyE8SpPCp+PwMnzLDqjI6PNIsdkKuxzMoJYngeVtKyxO6sX10cWIL4iBM8keSymwuwVu0iuYbOcyWVxiVDbwT9LLNnAeVSkhCixUgC1jw0UVWV0FN3E+bx9BgxiFkhzGUS2cSnsAJsAOVIM0LIxRwVZTYg6EEVxlI5nVYHiYV0TcHBjDYeTHSDrMCkQPaL/qw9FpV3T2C2LnEY0RbNI3Jb/meA/wAU3b17SV3WKOwii6qgcCQLX8uHrTVlb9R8ngRW9r6EwOTK/Z2E6eRlL2dgSub7TkjQnwufKrvFTdEpjVuiKrYxSxhklKfbRrWJNuQvpSsDW842To+iLkpcHKdQLcuXlW69MsfSYquAPWedeWT7zu3qSa69gcMI40jHBQB6UibhbMzymUjqpw73PwF/UV0Okruplgg7Ru1TALHvPaKKKUjcKKKKISi3q2T08JAHXXrL3ntHmP0rl5Fdsrn2++xOjfp0HUY9cD7LHt8D+fjTtpWx4D8RK5pZ8Q+YsYeBnYIgLMTYAa1YbQ2S0OokDMpGbJm6l9VN7W17u2tGzMXkJQuUR/bZFBfKAdAeIBq5xsBfDrYCGMnMis1gFFxdu13Y8OQFNu5DDyiyKCp85ljMMm04MpKrioh1T94fA+461zHE4d43ZHUqykhgeIIprw2IeNg6Eqy6gimLHYGHakdxaLFoPJ7c+Y94rLvbPHjSaVnd58Dzl1FSdpbPlhkMUqFXHYe3vHMd9RqyZqwoooohCiiiiE9ViNQbeFTV2pJ0Iw5sYhJ0hUCxJ4anwqDRRmcxHHBb0xPj1xMqmOOOLLGg61iFsBoOZOtuVG7jibCYyLpY0mmdWtIwW6g5jY+N6Tq8IqfUPeQ0DtHDEY9Y8Ds8ggtHM7lQRcWcnUdlXu1dpF2eYY9UwrIWVIigmLlfYy5Sb3vx51zKvaBUMDTEv9h43CRohk+cJKj5rwuMsgvcA39nyrRP0u0MWxjTrytew4KAALk8gBqa0bE2LLipOjiW5+0x9lRzJ/010LNBs6IwwEPOw+sk00+HcvrVtGi9UgDiV1qqUhqPM8xjR4DD/NICDIw+tkHG5GvnyHYKpMPsuR0LLqw1ya5yn3gPtDwqMiNI3aWJuSdeJ1J7tbk0zx4RUT2mkVbkkWE0WUlekjsetHcHSt0ItBAqzEZ2rOWaKlZ4eFnZUUXZiAB3mpG08V0khbqk8Cyrlz2J6xHYSKbtxtiZR07jVh1AewH7Xn2d3jVtSqETJldOnqfAjJsXZ4giWMdnE8ydSan0V7WQSScmaoAAwIUUUVydhRRRRCFacRCrqUYXVhYg9ordRRCcs21syXByhkJCm+Rxy5Hvt61U4idnbM7Fm5k3rr2PwSSoUcXB/wBuORrmO3thyYd7HVD7L9h7jyNadvXDbNz/AHmdXoldxxKusopCpDKSCDcEcQaxopuLRnTasGLjEOOUXHsyjQg+PYfdzFLO8G4s8P1kX10XEMntAd69viL1Pm2WywLKQ12N7W0WPgGPaLtw7KNlbbmgPUfq9qnVT5dnlWbWskq+JNjH6N49PZ9xEWiunz4vZ+L/AOoh6OQ//InPncC/qDVbiPk5DjNhcTHIvYGtf1W/5CsqpaVE5E06d1TfgxCoq/xu5eOj4wMw5pZvcNfdVXLsydfahlXxRh+lLlSORLwwPEiUVt+ayfcf8J+Fb4dk4h/ZglbwRj+lGDO5kOimTA7jY6T/AOEoOchC+7j7qvIPk+ii62LxSr/IlrnzOvotTWi7bAStqqLyYgxoWIVQSToANSacthbgyMOlxbdBENbEjOR+S/n3VexbXwmFFsHAC38R+Pv6x91Ue0dpyzNmkctyH2R4DhWhQ/pzHd9ojW/qCjZJc4zb8cSdBgk6OMcXt1m9dfM60t1JfZ8ojEpQ5DbXTgeBI4gHmdKjVr0qaIMJMurUdzlpN2VjhGWV1vHIuR7e0Ae1T2EX4dtZ4zaDZehVlaNdFfLZ2QHMATxtc8Kr6vt2d3GnOd7rGO3tbuHxofQvjacTU3hWbN0t3zM3SSD6tT+Mjs8OddJAtoK1wQqihVACgWAHACttZdWqajZmlSphFxPaKKKqlsKKKKIQoooohCiiiiE8rTisMkilHUMp4g1ur2gHEOZzXeHdV4bvHd4/+S+PMd9LqEAgkXFxccxyrtdLW3N0o5btH9W/d7LHvHZ4inqN32f8xKrbd1/EX8LioppSoDZpcoe4ACRxgN0aWOtyoHZWmfZiu9mBSRleVkQAlU+zGq3ALWBY91Vm09jywm0iEDsYaqfOvcFtWSM3sr6qwz3NmUWBBBB0GnKr9G2UP37/AGi+rfDiRMTGFdlDBgDow4Ec6xjkKm6kg8wbV5I5JJPEkk+JN68pjtKpaYfePFJwmb+6zfmDU6PfXEjjkbxX4GqXZseaaNebqP8AkKYfmcbzdKmZbyzqwbKwORWa4BFgOy2vZS9RaYO6iXI1QjZpj9OJ/uR+h+NaZd88UeBRfBfjessTscPHA/s51gjGW3tOWuzd1hbvNQNs4COOxRrnMyspZGIy8D1dBfkdRUVWiTgLOs1UDJMxxO3sS/tTP4Cyj3WquZiTc3JryhWIII4jUeVMBQOBKSxPJl0m7zHoQTkaQurBvssozAadpXsPbU6GCEvFJexdxlYgKuaNgGjZRooZbEHmai4rbEVnaPPnkdJbEACOReNj2g61U4nGs+fsV3MhQeyGN+HrVIV25+/f8S0si8S5xe0UCtG4bMgaMhQMsgW4Qs1w3VFtNQbUvAVabJ3fmntlXKn320Hl2nyp82Ju1FBZvbf7zdngOz8641WnRGBuZJaT1N+BF7d3dAtaScWXiE7T/VyHdx8KeY0CgBQABoAOArZRWfUqtUOTHqdNUGBPaKKKrlkKKKKIQoooohCiiiiEKKKKIQoooohCiiiiE1PGCLEAg8QdRS/tLc6CTVLxt/L7P4fhamOvTUldk3BkGRX5E5rjtzcQmqZXH8psfQ1SYjBSx6PG6/1KRXZa1TCmkvH77xZ7VTxtONQylWDKbMDcEdhqY21pSQxfUBgNAB1xZjYDie08a6DtXARHjGn4V+FIm1oVU6KB4ACm6bipuRFWUpwZHG1JbWzaZEThwCG6kd4PbWOO2hJLbPlsCTZVCgs3FjbiTzqLV3saBWOqqfEA1YVUb4kQWO2ZR1LwuzZZPYidvBTb14V03Z+CjHCNB4KPhVmtKPdkcCMJbg8mc8wO5M7ayMsY/EfQae+mfZ26mHisSudub6+7hV8K8pVrh35MaSgi9p6BXtFFUy6FFFFEIUUUUQhRRRRCFFFFEJ//2Q=="/>
        <xdr:cNvSpPr>
          <a:spLocks noChangeAspect="1" noChangeArrowheads="1"/>
        </xdr:cNvSpPr>
      </xdr:nvSpPr>
      <xdr:spPr bwMode="auto">
        <a:xfrm>
          <a:off x="0" y="0"/>
          <a:ext cx="30099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0990" cy="295275"/>
    <xdr:sp macro="" textlink="">
      <xdr:nvSpPr>
        <xdr:cNvPr id="3" name="AutoShape 1" descr="data:image/jpeg;base64,/9j/4AAQSkZJRgABAQAAAQABAAD/2wCEAAkGBxMUExYUFBQXFxYYGhgaGRkYGhkeGxkaGBgYGCEfIiEiHyoiHh4oHBkbIzMjKCstMDAwGyI2OzYvOiovMC0BCwsLDw4PHBERHC8oIigxLzQxLy8vMi0vMS84Mi8vLy8vLy8vLy8vLy8xLy8vLy8vODEvLzEvLy8vMS8vLy8vL//AABEIANoA5wMBIgACEQEDEQH/xAAbAAACAgMBAAAAAAAAAAAAAAAABgQFAgMHAf/EAEMQAAIBAgMEBwMJCAEEAwEAAAECAwARBBIhBQYxURMiQWFxgZEyodEHFBYjQlKSscEVM1NicoLh8KI0wuLxQ7LSc//EABoBAAIDAQEAAAAAAAAAAAAAAAAEAgMFAQb/xAAvEQACAQMDAgYBAwQDAAAAAAABAgADBBESITETQSJRYXGB8JEUMlIFscHxJDNC/9oADAMBAAIRAxEAPwDuNFFFEIUUUUQhRRRRCFFFFEJ5RXtcu2502zscuIDSSQSkhszM1geK6k6j2l9OdQZtO8kq6to8PvFAMQMLmJmPFQpsOrm1PDhyvVuTbU1zfZEiy7bkkUhk6MMpHAgxR2Po1PG32UYeUshkUIxKAkFgBwuNRXFbIJgy4IEgtvjgQ+T5zHfhpcj8QGUetXwN64Xi8Qk2FOQRoVe4ghiJIHAu8huba2A8PCuubnylsFhyb3ESKb8bqoU377iuI5Y4knQKMxfwm2p22xLh+k+pUaJYafVIeNr+0Saatt4vooJZRxRHYeIUmkzZGEk/bWIkMbhMrWcqwU9WJdGtY9vpV58o0xXATW4tkXT+Z1B/43rgJCkn1nSAWA9pluJtebE4bpZsuYswGUEaLYczre9MlLu4GHyYGAWsSpY/3En8iKUd69sYiTHthladIogpIw1+lYFFctoQT7QFteF7VLVpUEzmnUxAnUa8pC3B23M802HkeSREGaN5VKyWuBZr69vbyNN219qxYdOklbKmZVvYmxY2HDsqQYEZkSpBxLCitUEquoZSCrAEEcCDqDW2pSMKKKKIQoooohCiiiiEKKKKIQoooohCiiiiEK8Ne1X7cxLxwSyIMzojMo7wL1wwlNDvehxrYN42Q8FZrdZrXt3Ajge2mi9cQxUbz4U498TmnjdUKHKCBnGXLbW/WzcrX5V1LdDa7YnDJI6kP7LaEAkfaHMHj7qrR8nBljpgZEvagbZ2ZHiInikF1YeYI1BHeDrU+9UO1t6YIbqDnf7q9nieAq4IX2AzKS4TcnEq9zdyfmcjSNLnYqVAC2ABIPO/ZTZPiUQXdlUfzECufYjeXF4g5YgVHKMEnzP/AKoh3TxD9eZ1j5l2uf8AfOrltlQeNgJU1wznwqTGd94sFFfKy9+RePoLVGk35gHBJD5KP+6l+TA7Mh/fYzMR2JY+5QxrUdsbHXgsr+TfqRQWtV7kwC3LdgIw/TyH+HJ/x+NbE34w54rIPFVI9zUsfSPZH8CX0P8A+qyG1djv/Fj8n/zXOranznelcjyjpht5sK9gJQvcwK/mKj7W3cw+KZZg7JIBYSxPY25HsPGlmLZWAm/cY1b/AHXIv6HKfdXku7GLhOeE5u+NrH00v76l0qFQeFvzI9Ssh8S/iO2xNkiBMvSSSH70jZiByHIUtfKvIDggAeMqjTmM1/S1Q8HvbiITllXPbiGGV/X/ABWnDbt7Pxc3SCWVSzF3hZhqzG5sSL2J42JPhVNa3dFwBkS6jXRmyTgzPdyXFY2aOSJ3gwkICLa15MoAIsbg3I1PAcON66PWrDwqihUUKqiwA0AArbVajAk2OTPaK8vSTtz5QYoMQsSrnRTaVx9nuX7xHb6caCwHMApPEd6K1QyBlDKbhgCDzBFxW2pTkKKKKIQoooohCiiiiEKKK1TRhlKm9iCNDY68iOFEIo72b7jCyLGkXSm2ZzmsFF8trgHW4Phar7YW2IsVEJIzcHRlPFT2gj/b1ztMDLszF5Chmw+IPR8LswJOn9YudOBF/J23b3VhwjyyRl/rOCk6KvG1u03vqdbac71KWJ3/ANS1goG0iwbg4NJhMEOhzBL9QHw5Dle1X+0NoRQJmchQOAHE9wFRdv7bjw6XOrH2V5955DvpIwmDnx8hkdrIPaY+yo42Uf7301RoAjUdlitWuc6RuZu2lt7EYp+ihVlU8FX2iP5jy91ZnY2GwqiTGyi/ERqdT6any076hbZ3uhwqmDAgF+DzHXXu+8fcO+kDFYl5GLyMXY8WY3JqFa+CjRSGBJ0bMsdVQ5Mddo/KIyjo8JCsScAxALeNuAPjelHH7VnmN5ZXf+pjb04CodFZz1GbkzQVFXgQoooqEnCiiiiEKsdm7exEBvFM6917r+E3FV1FdBxxOEZj/gt/o5QExsCuP4iDUd9uPofKrGXd6OZOmwUokXjlv1l7bX59xtXL6lbN2jLh3EkLlGHaO3uI4EdxpqjePTPORFatoj9t50rZG9UsLdFOGZRoSfbX14+dPeExSSKHRgyngRXO9l7ew+0AIsQBFiPsuNFY8v8AxPlWCPiNny2OqniPsOOY5H31oL07gZTY+UQOugcNuPONG+7YwxLHhVuZDkdwbMgOlxyHG7dlu+uZTRYWCdYXvIkOspUXM8o+wOSAnLrybnXZNlbTSdA6HxB4qeRpQ3g3dOGUyYGDNNI9s5OYxBvuA6DX7XZSNVCDvHqVQEYkLZu/WKbGLE8PUey9Eou6X1uTzA1INtOVdLpY3P3VTCJmY55m9t+Nr/ZF+y/bxNXuOx8cQzSuqC4ALG1yeyuoCB4jIuQT4RJdFAoqyQhRRRRCFFFFEJTbzbbXCwmQjMxIVE7Xc3sPcT5Um4Df+eKZo8bGuUMVLRj2GABI0JDAXHA3F+2nbbGxosR0RkF+ifOoPAmxAB5i9j5Ulbq7v4t5FTGRKIopJJWzBSZpZAR33Ave/cKqbVqGJamnSc/fadCw8qyKrrqrAMpII0IuDY6jQ1F23tVMPEXbU8FXtY8qmSyhVLE2ABJPICub4yaTH4kKui8F5Kg4se/4gU1Rp6jluBzFK1TSMDk8Q2ZgZcbK0kjWQau/AADXKOX6VU74b2h1+bYXqQL1SRoZP/H86k7+beWNfmOHNkT96w+033b/AJ+lIdLXdyXOleBGrW2CDU3JhRRRSMdhRRRRCFFFFEIUUUUQhRRRRCFFFFEIV0DdTehJ0GDxpvfSOU8QewE8+TeRrn9FTp1GptqWV1KauMGdI+twE/NT6Ot/zHuNdD2fjUlQSIbhvdzB7xXPN0tqrjoTg5z9cgvFIeJAHvI7eY8K37t7SbCztFJohOVgfst2N4foa2AwuE1D9wmSVNvUweDGLfbeGTCRK0cWdnOUMfZU9lwNST2CuavhpJ5z+0ZmhJjLoZBob8ABwUd3E2txrtjIDxAPbrzqq2/u7h8WFEy3K3ysDZhfiL8jypF0Ld/iOpUC9vmVHya7ZafDZXN2iOTN95bXXztp5U31X7H2RDho+jiTKvE9pJ5k8SasKmgIABkGIJJE9oooqU5PKo98drDDYWR82VyCsZtfrsDl07uPlV7UTHYKOVSkiK6nsYAj/B764wJG06MZ3lTudtlcRh42MgeQKOkA0IYaG4/XgeI40wClDC7gwRYlMRGzqFJJjvcE20seIF9ba02SyBQWOgAJPgK4ueDBsZyIo7/7WyqIFOrav/T2DzP5VVYnE/s/BdJwxE+i81HG/kNfEitOy4jjMaXb2cxdv6VOi/kPWlXfrbHzjFOQfq4+pHysvE+bXPpV90/SpimOTzKbZOrULngcRfJooorImtCiisooyxCjiTaiEyw8JdlRRcsQB505LuhDbVpL9uo+FUa7vSDhKg8Caz/Yc38ZfxNUBWTzlDVVPBl19EIPvSeo+FH0Qg+9J6j4VS/sOb+Mv4mo/Yc38ZfxNXetTnOoP5S6+iEH3pPUfCj6IQfek9R8Kpxu/P8AxR+JqPo/P/FH4mo69OR6qfylv9EYPvSeo+FH0Rg+9J6r8KqdkXgxSpI97i3E2uw0407VamlhkSRY9jF/6Iwfek9V+FJ+OhCSOg4KzAX42BIrqFJe+OzsriZR1X9rub/P6UMu20nTY5wYu0UUVCWzbhMS0brIhsyEMp5Ea10za7LjMLHjYx1h1ZV5W0PofcRXLqcvky2qEnbDyaxzgix4ZwNPUXHpTNrWNNwYtc0hUQidC3L2r00ORj147A969h/Tyq7xc6xo0jmyopZjyCi59wrneynODxuRj1c2Q96twP5H1p/2tgxNDLETYSI6X5ZlIv76fuU0tleDuIjbvqXDcjYznR3x2limY4OG0YOnVDHzYnLfuFNG5e8b4lZI5kCTRGzqAQCOdjw1BBFJ2xt7pdnxHCyYYmRGaxzZb5mLa9U31OhHEWq6+TzCTvNPjZkKdLoAQVzcDcA65QLAHt1pFScjf3jrKMHb2nQaKKKYlEXN9NuNhcOZEALswRAeFz227bAHTnalfae8O0Yvm0S2acxSSTKVQ36xI4WtZVOgtxq/+ULY0uIw46LWSNw6r2tbQ27+0eFKL7345lMRwd8QVKCQI4YXGW9rcfO1+zsqhyQeTLkAI4Ee9zdtHF4ZZXAD3ZWC8Lqezysax32xnR4ZgDq5CDwOp9wI8693I2Q2Gwkcb+3qzDkWN7eQsPKqL5RsT144+Slj5mw/I03aqWdcxW5YBTiQ8DL822dPiODydRDy+yD6knyrmNdB+UaTosLhMOPul28QAPzZvSufUndvrqkxu0TTTAhRRVpsHZDTvrpGD1j+g76VAzGScSXsXdvpo+kZyoJOUWvcDS/rU/6HL/FP4R8aZo0CgACwAsByArKrQglBcxX+hy/xT+EfGj6HL/FP4R8aaKKNIhrMV/ocv8U/hHxqs27sEYdA4ctdrcLW0Jp7rTjMMsiMjcGFvDv8aCggH33lTsfEB4UI7AFI5EaVNpSgd8JMUfVDx7x2MO+muOQMAym4PAismtTKN6RCvTKNnsZQb04AkCZeI0bw7D5Vc7t7WE0dmP1i+13jsb/e2t7KCCDqDoaU9oYKTDSCWI9W+h5X+ye6mLWtjwmX29UMug89o+VpxeGWRGRhcMLf58ahbG2zHONOq/av6jmKs6f5l24M5ptTZ7wSFG/tPYw51Erpm0cAkyZHHgRxB5ikfauwpYSTbMn3h+o7KrZcS9XzzKus4JmRldTZlIZTyINxWFFRk51HfACVIMUnCVAD48R+ZHlTpsDGdLBG54lQD/UND7xSBu/J02yXU6tDJp4XVvydh5UxfJ5ibwun3Gv5MPiDWyG6luG8pjlenXI841tCpNyoJ7wK2Vjm1tWVUS+FFFFEIUUq7A3yimAWQiOTv9lvA9ngaaQaCMQhXON7B0mOC/8A819df1ro9c32mb7S1/iJ+lM2v7ifSLXHAHrKX5WJr4tV+5Go9STSWBTX8oS9LjpChBWyC4ItotVOAw5jdXB6wNxppesw0ndzgTUVwqiS9kbsu9mluicvtH4U1JPBEoQMigcAD8Kp1weJm45rfzHKPT/FS4N2D9uQeCj9TTKWh7xd7le5khttQjtJ8Aax/bsX83pW1d3IR7RY+JtXv7Ew3P8A51b+mWU/ql9Zgm2YT9ojxBqTFjI29l1PmK0Nu3CeBYeYP6VEm3YP2ZB/cPhUTa+UkLlD3lzRS22BxMXDNb+U3Hp/isoNvONHUH3GqWt3EtV1bgy12rsxJ0ytoR7LDip+HdSkGxGDazDMh8cp8D2GmmDbUTcSVPeP1FTFdHFgVYHs0NLVKORhhJ5BGDuJQ4bb8DDVsh5N8eFWCsrrcWZT5gjhS3vhhI45EyIFupJt2m9XG7//AE8fgf8A7GsyvRFMZEVr0VRQyyvxu7uuaFsp5G+ngeIrJdrYuAfWxh1H2j8R+oq+qs3j/wCnfxX8xRSuHBCwpV3JCtvJ2wtr/OAxyZcpA43vfyFWlK+43sy+K/kaaK1FORG2GDIGJ2Nh3N2iW/MaH3Un7z4FIZQsYsCt+JOtzT/STvr+/X+gfmai42kkJzGD5L2zRYuLsKA+5hVx8nUlpJV5qD+E2/7qV/k92kmHeZprhWjsNCSTes9lbceCRmiUFmBUXueJvwFaVr/0MpidwhNYMJ2F2AFyQBzNLW199MPFcRnpX/lPV82+F6Tp1xuJ1lcheTaDyUVMwW78S2zddr6X0F/DtqS0ieZF6qL3z7SFjdr4zFnS4X7q3VfM9pop3wmw2I61kHYBx+AoqeaY2zI9Wp/GKm0t3EYkreNuVtPTsqBDh8bBpE7W/kbT0Pwrqs+FVvaUH8/WucYva7xyyIVByuy9oNgxFSp4qZwJW7vS5ORI/wC2tpcM0n4R8KhPs3EzMWkBueLOR/7q1h22zkKsJZjwCm5/KtU+3JASMgUg2INydOIq0W5zIG7PkJjhd2VGsjk9y6D1NbZdoYTDaXXNyXrN/jzqL8p6lHgMbMI5IybAmxII179GFVO7+zYVw0uMnjMqowjSIHKCxtqxGttaz6l1pYqo+THFt2dQzt8Cb8dvs3CKMDvfX3D41SYrb+Ik4ysByXqj3VO2lDg53gOHvE0pCyRG5EZLWuGPHw8OFMD7Fwkk82ASExyxpeOUuSXYKG6y8LG/Z30s1So/LRlaVJOFiIiPIbAO7d12NYw4VmJCoWIBJABJAHEmnePassGz8JJGchSd45SALlVd2yk24WHDuFW8EPRbSxzrYWw5ccusFP5g1WEzLNeJzaWCaG2ZZI76i4ZbjuqVht4MSnCVj3N1vzpnkD4nA4FZXZ3lxJXOxu2Ukg6+H5CrjFjDmSbDmXCDDrG6rFosqSKB1rkC7Zs3A9tSUMN1OJFirbMMxZwW+rjSWNT3pofQ3FXMW28HPoxUHlILH14e+qjBbu4ZI4PnTyCXE2KLHltGpsAWvx1P+2qRs7ce6YolhK0XSRxojWYyKdC19ACLG1+2rkuKo2O/vKHt6R3G3tLGXd6F9UYjwII/3zqDLu1IPZZT6g0uyQ9DBFIssqTOzXSzKuQXswbQNfThca91Z4fejEr9vN/UAffxq0XaH9y49pH9PWX9rZ95ZYvYs5tnjLW4ag2996IGniUIEIA4AqfGvId9pB7USnwJHxqZHvvH9qFx4EH4UM1tU/dj5Egy18YZQfmaP2pIOKD0ao+PxjSoUK2BtqL9hvVsu+WHPFZB/aPjWX0uw3J/w/5qAt7TOdpABwc6DKXY0zwBgi5s1jqD2eFWX7SxDezH6I36mtzb5YccFkP9o+NaJN94/swufEgfGrf+OvcSzXXb/wAzLo8Y/YR+Ff8ANZLu9KxvI4v5sar5t95D7MSjxJP6Cq7Eb04lvt5f6QB7+Nc/UUF43+J3p3DeQjhh924h7RZ/cPd8a2/PMNDolr/yi59f81H3EmcYPGTuzMfYBYk6he/vcVB2H+9TqK9yBZ9F53v2aA07bFaiF8YiVyHRwhbMk4jbzH2FA7zqfhWvY8zPiYsxJPSLx8am7SyBHZY4Dm0zRy58uYjUIdQe/sqNujFmxcXcSfRWNMZGgkDsYuFIcDM6tRRRWTNWeVy3fHDZMU/JrN6jX3g11Kkj5RsJ+6lHeh/Mf91MWrYqY84vcrlM+Urd3toRJEyu8a6nq5XDMOPWdb9XutVLtOMLI1goBsQFzZbEXFswBqfu3iirOgzguBYxqC5Km+XXTKQTfwFS9sYPOVGkeRWCRFukla5LWst8qi9gOynQQlQ+sTxqpj0mje2LptlwyjVoGCnw9j9FNVO5EySxT4CRgvTDNGTwzrbT3A+Rpg3SKzRz4R+EqHL3G1j58D5VzTEwNG7I2jIxB7iptWNeJ06xPYzXtH6lIDyjNgt2nhixMuKjaMxKOhOa15L6Wt7Wtu6pw3rwhmjxjpKMSiZWRQvRu2UrmLXuBrSdi8fLLbpZXe3DOxNvU0xblQIIsXiSiyPBEGjVhdQxDnMR22y/nSytvhYyy7ZMqJ9tu+HbDlVKtKZr63DG9wOy2prfLvTiGd5Cy5pIhC1lGqC/v141t23vEuJhUSxKJ1b96gCgpbgR2n4Vdw7MwkJwkEsPSNiFDPKXIKZ9FygaaGuAEnYwJA5EV025MEgjBAWB+kj01DXvqe3Wp+09445UlyYWNJZv3kly3jlU6KTzFT9lbBhSXHrOC8eGRrWNmJJJUj+aw9TW9tg4F0wsv10IxJKCNSHObNlDZmGi+XaOFdCtj77QLLn77w2ricDiujnknZckIjMCqc+db2ynha591eY3ByDAYGCJWtiJM7uOAZiqoCew9b/jVK27ErYuXCwkOY8xzHQWUA68jqB41g8mNwZjDGSIXzorG6kjtA1Xt99GeciGBtgx1LRnHTFlDYfAYfIFIBBfKOen3h5Uv7S2bHLhMLJHCkM00pjVULZWW5AJuT221qmXb0ggmiygmdw7ya5tDe3KxNM2z8VFicRhyAy4bBwXdmOXKwBOY2OozBeHI13UG2nMFd/v0yId0sOrTKcSzHDrnnVI9bWJ6hJsSCLa1Tbv7G+dYkQoxCdZixtcRqeNuF9QPE0zbxYiboJZYfmskUpAmmgBDtfgHBJy3vY251C+TM/XTqPbbDuE7zddB7vSuFRqAgGOkmeLsXBYhJlwjSiSFS46QgrIq8SLaju8RSp83eynI1n0U2NmPCw568qbvk9iMKYqdwVSOEpci3WPZ46D1rKe5wuyefTkefSrQVBGfvM6GwcRUTZ0xLKInJQgMMpupbQAjsvWvFYZ43ZHUq6mzA8Qa6RDiGTG7VyGzCIOp5FY1sfK9c1mmZ2LOxZjqSxuSe81FlAklYmYUUVYbv7MOInjhH2m6x5KNWPpUAM7SROI+CL5vsqGPg0zZ28zm/IKK0brSuGkVWcdUNaPKWJUjgraNoTW3ffFh5xGvsxKFAHC/b+g8q82dH9TnkWJgFOQEMrZUbLo66KSzW1vXoqSaKAHnMCo+usT5TdtfCMyuHaMMpdkIiCu6xgZrkaD2rWtxFbPk8w953f7qW82I/QVWbXx8gLQguqCylXYMRbsDWvk0BtTb8n+EywFzxkYkf0roPfeu1CUonPecpgNVGO0aqKKKzpoTyqveTAdNA6j2rZl/qXUevDzq0orqsQQROMARgzi0MmVgddDqASCR2i41FMOO2pEkYijGRiLsYCABfgGYgs556iou92zeinaw6j9ZfPiPI/pVJWvhagDTKy1MlZJ2fi2ilSReKkHxHaPMaVu+UvZa5kxkescwAa3Y9tPUD1FQaZd2sTHLG+Cm9iQHIeTcbDvvqO/xpa+odRMjkRiyraHweDOYUw7kbXSCZll/dTIY5OQB4E9wufImqvbGzJMPK0Ug6y9vYwPBh3GoVYAJUzdIDCO+H2DBhDNNPJBLF0brCoIZmZrZSB2EAEX760YPb2EkTDNiOlE2GAAyAESqtityTpqB/ppOAr2u68cCR0eZjLiN5leLGgqwlxMikWtlVFOik3ve3dVnh9rYd8Rs9RIBFh4xmZuqA4Hf3ga0j0UBz9/M7oH38R5OMMeFxWJU/W4udo4rHrCMNr4Ei49KuYHkjnwWATKejjzTsyhtGszKCb5Rp2c15VzCGVkYMpsykEHkRwNXGC3llQ4mRhnmnQp0l7FL6EgAW4W5WsKkryDU5Lx2yYpI8Xiw3RQrKVhUAWck8B3eHDXlUbDHFYJlOUfXR5jGwDq8Z+8vGmfBbNixUWBgjlj6GMM8yFrSFxq1182F+R8K8wW1w8mN2mQCsSiGAHh1rAC3mD/AHGu6e/3zM5q7ffSKuP3iLxNDHBDAjsGcRA9crwvc6DuqCOmw8it14ZBZlJBVrHt14g+hpu2vhBOmzVdEWedrsY1CfVEra4H8puPA1YYTCYd5cfJLK7dChhDSKHCIbAMLDVgwbs4VzQSefvM7qAHH3iJm1t5sViECTSXS98oCqCeZsBes9nb0YiGIRIUyglkLICyE8SpPCp+PwMnzLDqjI6PNIsdkKuxzMoJYngeVtKyxO6sX10cWIL4iBM8keSymwuwVu0iuYbOcyWVxiVDbwT9LLNnAeVSkhCixUgC1jw0UVWV0FN3E+bx9BgxiFkhzGUS2cSnsAJsAOVIM0LIxRwVZTYg6EEVxlI5nVYHiYV0TcHBjDYeTHSDrMCkQPaL/qw9FpV3T2C2LnEY0RbNI3Jb/meA/wAU3b17SV3WKOwii6qgcCQLX8uHrTVlb9R8ngRW9r6EwOTK/Z2E6eRlL2dgSub7TkjQnwufKrvFTdEpjVuiKrYxSxhklKfbRrWJNuQvpSsDW842To+iLkpcHKdQLcuXlW69MsfSYquAPWedeWT7zu3qSa69gcMI40jHBQB6UibhbMzymUjqpw73PwF/UV0Okruplgg7Ru1TALHvPaKKKUjcKKKKISi3q2T08JAHXXrL3ntHmP0rl5Fdsrn2++xOjfp0HUY9cD7LHt8D+fjTtpWx4D8RK5pZ8Q+YsYeBnYIgLMTYAa1YbQ2S0OokDMpGbJm6l9VN7W17u2tGzMXkJQuUR/bZFBfKAdAeIBq5xsBfDrYCGMnMis1gFFxdu13Y8OQFNu5DDyiyKCp85ljMMm04MpKrioh1T94fA+461zHE4d43ZHUqykhgeIIprw2IeNg6Eqy6gimLHYGHakdxaLFoPJ7c+Y94rLvbPHjSaVnd58Dzl1FSdpbPlhkMUqFXHYe3vHMd9RqyZqwoooohCiiiiE9ViNQbeFTV2pJ0Iw5sYhJ0hUCxJ4anwqDRRmcxHHBb0xPj1xMqmOOOLLGg61iFsBoOZOtuVG7jibCYyLpY0mmdWtIwW6g5jY+N6Tq8IqfUPeQ0DtHDEY9Y8Ds8ggtHM7lQRcWcnUdlXu1dpF2eYY9UwrIWVIigmLlfYy5Sb3vx51zKvaBUMDTEv9h43CRohk+cJKj5rwuMsgvcA39nyrRP0u0MWxjTrytew4KAALk8gBqa0bE2LLipOjiW5+0x9lRzJ/010LNBs6IwwEPOw+sk00+HcvrVtGi9UgDiV1qqUhqPM8xjR4DD/NICDIw+tkHG5GvnyHYKpMPsuR0LLqw1ya5yn3gPtDwqMiNI3aWJuSdeJ1J7tbk0zx4RUT2mkVbkkWE0WUlekjsetHcHSt0ItBAqzEZ2rOWaKlZ4eFnZUUXZiAB3mpG08V0khbqk8Cyrlz2J6xHYSKbtxtiZR07jVh1AewH7Xn2d3jVtSqETJldOnqfAjJsXZ4giWMdnE8ydSan0V7WQSScmaoAAwIUUUVydhRRRRCFacRCrqUYXVhYg9ordRRCcs21syXByhkJCm+Rxy5Hvt61U4idnbM7Fm5k3rr2PwSSoUcXB/wBuORrmO3thyYd7HVD7L9h7jyNadvXDbNz/AHmdXoldxxKusopCpDKSCDcEcQaxopuLRnTasGLjEOOUXHsyjQg+PYfdzFLO8G4s8P1kX10XEMntAd69viL1Pm2WywLKQ12N7W0WPgGPaLtw7KNlbbmgPUfq9qnVT5dnlWbWskq+JNjH6N49PZ9xEWiunz4vZ+L/AOoh6OQ//InPncC/qDVbiPk5DjNhcTHIvYGtf1W/5CsqpaVE5E06d1TfgxCoq/xu5eOj4wMw5pZvcNfdVXLsydfahlXxRh+lLlSORLwwPEiUVt+ayfcf8J+Fb4dk4h/ZglbwRj+lGDO5kOimTA7jY6T/AOEoOchC+7j7qvIPk+ii62LxSr/IlrnzOvotTWi7bAStqqLyYgxoWIVQSToANSacthbgyMOlxbdBENbEjOR+S/n3VexbXwmFFsHAC38R+Pv6x91Ue0dpyzNmkctyH2R4DhWhQ/pzHd9ojW/qCjZJc4zb8cSdBgk6OMcXt1m9dfM60t1JfZ8ojEpQ5DbXTgeBI4gHmdKjVr0qaIMJMurUdzlpN2VjhGWV1vHIuR7e0Ae1T2EX4dtZ4zaDZehVlaNdFfLZ2QHMATxtc8Kr6vt2d3GnOd7rGO3tbuHxofQvjacTU3hWbN0t3zM3SSD6tT+Mjs8OddJAtoK1wQqihVACgWAHACttZdWqajZmlSphFxPaKKKqlsKKKKIQoooohCiiiiE8rTisMkilHUMp4g1ur2gHEOZzXeHdV4bvHd4/+S+PMd9LqEAgkXFxccxyrtdLW3N0o5btH9W/d7LHvHZ4inqN32f8xKrbd1/EX8LioppSoDZpcoe4ACRxgN0aWOtyoHZWmfZiu9mBSRleVkQAlU+zGq3ALWBY91Vm09jywm0iEDsYaqfOvcFtWSM3sr6qwz3NmUWBBBB0GnKr9G2UP37/AGi+rfDiRMTGFdlDBgDow4Ec6xjkKm6kg8wbV5I5JJPEkk+JN68pjtKpaYfePFJwmb+6zfmDU6PfXEjjkbxX4GqXZseaaNebqP8AkKYfmcbzdKmZbyzqwbKwORWa4BFgOy2vZS9RaYO6iXI1QjZpj9OJ/uR+h+NaZd88UeBRfBfjessTscPHA/s51gjGW3tOWuzd1hbvNQNs4COOxRrnMyspZGIy8D1dBfkdRUVWiTgLOs1UDJMxxO3sS/tTP4Cyj3WquZiTc3JryhWIII4jUeVMBQOBKSxPJl0m7zHoQTkaQurBvssozAadpXsPbU6GCEvFJexdxlYgKuaNgGjZRooZbEHmai4rbEVnaPPnkdJbEACOReNj2g61U4nGs+fsV3MhQeyGN+HrVIV25+/f8S0si8S5xe0UCtG4bMgaMhQMsgW4Qs1w3VFtNQbUvAVabJ3fmntlXKn320Hl2nyp82Ju1FBZvbf7zdngOz8641WnRGBuZJaT1N+BF7d3dAtaScWXiE7T/VyHdx8KeY0CgBQABoAOArZRWfUqtUOTHqdNUGBPaKKKrlkKKKKIQoooohCiiiiEKKKKIQoooohCiiiiE1PGCLEAg8QdRS/tLc6CTVLxt/L7P4fhamOvTUldk3BkGRX5E5rjtzcQmqZXH8psfQ1SYjBSx6PG6/1KRXZa1TCmkvH77xZ7VTxtONQylWDKbMDcEdhqY21pSQxfUBgNAB1xZjYDie08a6DtXARHjGn4V+FIm1oVU6KB4ACm6bipuRFWUpwZHG1JbWzaZEThwCG6kd4PbWOO2hJLbPlsCTZVCgs3FjbiTzqLV3saBWOqqfEA1YVUb4kQWO2ZR1LwuzZZPYidvBTb14V03Z+CjHCNB4KPhVmtKPdkcCMJbg8mc8wO5M7ayMsY/EfQae+mfZ26mHisSudub6+7hV8K8pVrh35MaSgi9p6BXtFFUy6FFFFEIUUUUQhRRRRCFFFFEJ//2Q=="/>
        <xdr:cNvSpPr>
          <a:spLocks noChangeAspect="1" noChangeArrowheads="1"/>
        </xdr:cNvSpPr>
      </xdr:nvSpPr>
      <xdr:spPr bwMode="auto">
        <a:xfrm>
          <a:off x="0" y="0"/>
          <a:ext cx="30099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0990" cy="295275"/>
    <xdr:sp macro="" textlink="">
      <xdr:nvSpPr>
        <xdr:cNvPr id="4" name="AutoShape 1" descr="data:image/jpeg;base64,/9j/4AAQSkZJRgABAQAAAQABAAD/2wCEAAkGBxMUExYUFBQXFxYYGhgaGRkYGhkeGxkaGBgYGCEfIiEiHyoiHh4oHBkbIzMjKCstMDAwGyI2OzYvOiovMC0BCwsLDw4PHBERHC8oIigxLzQxLy8vMi0vMS84Mi8vLy8vLy8vLy8vLy8xLy8vLy8vODEvLzEvLy8vMS8vLy8vL//AABEIANoA5wMBIgACEQEDEQH/xAAbAAACAgMBAAAAAAAAAAAAAAAABgQFAgMHAf/EAEMQAAIBAgMEBwMJCAEEAwEAAAECAwARBBIhBQYxURMiQWFxgZEyodEHFBYjQlKSscEVM1NicoLh8KI0wuLxQ7LSc//EABoBAAIDAQEAAAAAAAAAAAAAAAAEAgMFAQb/xAAvEQACAQMDAgYBAwQDAAAAAAABAgADBBESITETQSJRYXGB8JEUMlIFscHxJDNC/9oADAMBAAIRAxEAPwDuNFFFEIUUUUQhRRRRCFFFFEJ5RXtcu2502zscuIDSSQSkhszM1geK6k6j2l9OdQZtO8kq6to8PvFAMQMLmJmPFQpsOrm1PDhyvVuTbU1zfZEiy7bkkUhk6MMpHAgxR2Po1PG32UYeUshkUIxKAkFgBwuNRXFbIJgy4IEgtvjgQ+T5zHfhpcj8QGUetXwN64Xi8Qk2FOQRoVe4ghiJIHAu8huba2A8PCuubnylsFhyb3ESKb8bqoU377iuI5Y4knQKMxfwm2p22xLh+k+pUaJYafVIeNr+0Saatt4vooJZRxRHYeIUmkzZGEk/bWIkMbhMrWcqwU9WJdGtY9vpV58o0xXATW4tkXT+Z1B/43rgJCkn1nSAWA9pluJtebE4bpZsuYswGUEaLYczre9MlLu4GHyYGAWsSpY/3En8iKUd69sYiTHthladIogpIw1+lYFFctoQT7QFteF7VLVpUEzmnUxAnUa8pC3B23M802HkeSREGaN5VKyWuBZr69vbyNN219qxYdOklbKmZVvYmxY2HDsqQYEZkSpBxLCitUEquoZSCrAEEcCDqDW2pSMKKKKIQoooohCiiiiEKKKKIQoooohCiiiiEK8Ne1X7cxLxwSyIMzojMo7wL1wwlNDvehxrYN42Q8FZrdZrXt3Ajge2mi9cQxUbz4U498TmnjdUKHKCBnGXLbW/WzcrX5V1LdDa7YnDJI6kP7LaEAkfaHMHj7qrR8nBljpgZEvagbZ2ZHiInikF1YeYI1BHeDrU+9UO1t6YIbqDnf7q9nieAq4IX2AzKS4TcnEq9zdyfmcjSNLnYqVAC2ABIPO/ZTZPiUQXdlUfzECufYjeXF4g5YgVHKMEnzP/AKoh3TxD9eZ1j5l2uf8AfOrltlQeNgJU1wznwqTGd94sFFfKy9+RePoLVGk35gHBJD5KP+6l+TA7Mh/fYzMR2JY+5QxrUdsbHXgsr+TfqRQWtV7kwC3LdgIw/TyH+HJ/x+NbE34w54rIPFVI9zUsfSPZH8CX0P8A+qyG1djv/Fj8n/zXOranznelcjyjpht5sK9gJQvcwK/mKj7W3cw+KZZg7JIBYSxPY25HsPGlmLZWAm/cY1b/AHXIv6HKfdXku7GLhOeE5u+NrH00v76l0qFQeFvzI9Ssh8S/iO2xNkiBMvSSSH70jZiByHIUtfKvIDggAeMqjTmM1/S1Q8HvbiITllXPbiGGV/X/ABWnDbt7Pxc3SCWVSzF3hZhqzG5sSL2J42JPhVNa3dFwBkS6jXRmyTgzPdyXFY2aOSJ3gwkICLa15MoAIsbg3I1PAcON66PWrDwqihUUKqiwA0AArbVajAk2OTPaK8vSTtz5QYoMQsSrnRTaVx9nuX7xHb6caCwHMApPEd6K1QyBlDKbhgCDzBFxW2pTkKKKKIQoooohCiiiiEKKK1TRhlKm9iCNDY68iOFEIo72b7jCyLGkXSm2ZzmsFF8trgHW4Phar7YW2IsVEJIzcHRlPFT2gj/b1ztMDLszF5Chmw+IPR8LswJOn9YudOBF/J23b3VhwjyyRl/rOCk6KvG1u03vqdbac71KWJ3/ANS1goG0iwbg4NJhMEOhzBL9QHw5Dle1X+0NoRQJmchQOAHE9wFRdv7bjw6XOrH2V5955DvpIwmDnx8hkdrIPaY+yo42Uf7301RoAjUdlitWuc6RuZu2lt7EYp+ihVlU8FX2iP5jy91ZnY2GwqiTGyi/ERqdT6any076hbZ3uhwqmDAgF+DzHXXu+8fcO+kDFYl5GLyMXY8WY3JqFa+CjRSGBJ0bMsdVQ5Mddo/KIyjo8JCsScAxALeNuAPjelHH7VnmN5ZXf+pjb04CodFZz1GbkzQVFXgQoooqEnCiiiiEKsdm7exEBvFM6917r+E3FV1FdBxxOEZj/gt/o5QExsCuP4iDUd9uPofKrGXd6OZOmwUokXjlv1l7bX59xtXL6lbN2jLh3EkLlGHaO3uI4EdxpqjePTPORFatoj9t50rZG9UsLdFOGZRoSfbX14+dPeExSSKHRgyngRXO9l7ew+0AIsQBFiPsuNFY8v8AxPlWCPiNny2OqniPsOOY5H31oL07gZTY+UQOugcNuPONG+7YwxLHhVuZDkdwbMgOlxyHG7dlu+uZTRYWCdYXvIkOspUXM8o+wOSAnLrybnXZNlbTSdA6HxB4qeRpQ3g3dOGUyYGDNNI9s5OYxBvuA6DX7XZSNVCDvHqVQEYkLZu/WKbGLE8PUey9Eou6X1uTzA1INtOVdLpY3P3VTCJmY55m9t+Nr/ZF+y/bxNXuOx8cQzSuqC4ALG1yeyuoCB4jIuQT4RJdFAoqyQhRRRRCFFFFEJTbzbbXCwmQjMxIVE7Xc3sPcT5Um4Df+eKZo8bGuUMVLRj2GABI0JDAXHA3F+2nbbGxosR0RkF+ifOoPAmxAB5i9j5Ulbq7v4t5FTGRKIopJJWzBSZpZAR33Ave/cKqbVqGJamnSc/fadCw8qyKrrqrAMpII0IuDY6jQ1F23tVMPEXbU8FXtY8qmSyhVLE2ABJPICub4yaTH4kKui8F5Kg4se/4gU1Rp6jluBzFK1TSMDk8Q2ZgZcbK0kjWQau/AADXKOX6VU74b2h1+bYXqQL1SRoZP/H86k7+beWNfmOHNkT96w+033b/AJ+lIdLXdyXOleBGrW2CDU3JhRRRSMdhRRRRCFFFFEIUUUUQhRRRRCFFFFEIV0DdTehJ0GDxpvfSOU8QewE8+TeRrn9FTp1GptqWV1KauMGdI+twE/NT6Ot/zHuNdD2fjUlQSIbhvdzB7xXPN0tqrjoTg5z9cgvFIeJAHvI7eY8K37t7SbCztFJohOVgfst2N4foa2AwuE1D9wmSVNvUweDGLfbeGTCRK0cWdnOUMfZU9lwNST2CuavhpJ5z+0ZmhJjLoZBob8ABwUd3E2txrtjIDxAPbrzqq2/u7h8WFEy3K3ysDZhfiL8jypF0Ld/iOpUC9vmVHya7ZafDZXN2iOTN95bXXztp5U31X7H2RDho+jiTKvE9pJ5k8SasKmgIABkGIJJE9oooqU5PKo98drDDYWR82VyCsZtfrsDl07uPlV7UTHYKOVSkiK6nsYAj/B764wJG06MZ3lTudtlcRh42MgeQKOkA0IYaG4/XgeI40wClDC7gwRYlMRGzqFJJjvcE20seIF9ba02SyBQWOgAJPgK4ueDBsZyIo7/7WyqIFOrav/T2DzP5VVYnE/s/BdJwxE+i81HG/kNfEitOy4jjMaXb2cxdv6VOi/kPWlXfrbHzjFOQfq4+pHysvE+bXPpV90/SpimOTzKbZOrULngcRfJooorImtCiisooyxCjiTaiEyw8JdlRRcsQB505LuhDbVpL9uo+FUa7vSDhKg8Caz/Yc38ZfxNUBWTzlDVVPBl19EIPvSeo+FH0Qg+9J6j4VS/sOb+Mv4mo/Yc38ZfxNXetTnOoP5S6+iEH3pPUfCj6IQfek9R8Kpxu/P8AxR+JqPo/P/FH4mo69OR6qfylv9EYPvSeo+FH0Rg+9J6r8KqdkXgxSpI97i3E2uw0407VamlhkSRY9jF/6Iwfek9V+FJ+OhCSOg4KzAX42BIrqFJe+OzsriZR1X9rub/P6UMu20nTY5wYu0UUVCWzbhMS0brIhsyEMp5Ea10za7LjMLHjYx1h1ZV5W0PofcRXLqcvky2qEnbDyaxzgix4ZwNPUXHpTNrWNNwYtc0hUQidC3L2r00ORj147A969h/Tyq7xc6xo0jmyopZjyCi59wrneynODxuRj1c2Q96twP5H1p/2tgxNDLETYSI6X5ZlIv76fuU0tleDuIjbvqXDcjYznR3x2limY4OG0YOnVDHzYnLfuFNG5e8b4lZI5kCTRGzqAQCOdjw1BBFJ2xt7pdnxHCyYYmRGaxzZb5mLa9U31OhHEWq6+TzCTvNPjZkKdLoAQVzcDcA65QLAHt1pFScjf3jrKMHb2nQaKKKYlEXN9NuNhcOZEALswRAeFz227bAHTnalfae8O0Yvm0S2acxSSTKVQ36xI4WtZVOgtxq/+ULY0uIw46LWSNw6r2tbQ27+0eFKL7345lMRwd8QVKCQI4YXGW9rcfO1+zsqhyQeTLkAI4Ee9zdtHF4ZZXAD3ZWC8Lqezysax32xnR4ZgDq5CDwOp9wI8693I2Q2Gwkcb+3qzDkWN7eQsPKqL5RsT144+Slj5mw/I03aqWdcxW5YBTiQ8DL822dPiODydRDy+yD6knyrmNdB+UaTosLhMOPul28QAPzZvSufUndvrqkxu0TTTAhRRVpsHZDTvrpGD1j+g76VAzGScSXsXdvpo+kZyoJOUWvcDS/rU/6HL/FP4R8aZo0CgACwAsByArKrQglBcxX+hy/xT+EfGj6HL/FP4R8aaKKNIhrMV/ocv8U/hHxqs27sEYdA4ctdrcLW0Jp7rTjMMsiMjcGFvDv8aCggH33lTsfEB4UI7AFI5EaVNpSgd8JMUfVDx7x2MO+muOQMAym4PAismtTKN6RCvTKNnsZQb04AkCZeI0bw7D5Vc7t7WE0dmP1i+13jsb/e2t7KCCDqDoaU9oYKTDSCWI9W+h5X+ye6mLWtjwmX29UMug89o+VpxeGWRGRhcMLf58ahbG2zHONOq/av6jmKs6f5l24M5ptTZ7wSFG/tPYw51Erpm0cAkyZHHgRxB5ikfauwpYSTbMn3h+o7KrZcS9XzzKus4JmRldTZlIZTyINxWFFRk51HfACVIMUnCVAD48R+ZHlTpsDGdLBG54lQD/UND7xSBu/J02yXU6tDJp4XVvydh5UxfJ5ibwun3Gv5MPiDWyG6luG8pjlenXI841tCpNyoJ7wK2Vjm1tWVUS+FFFFEIUUq7A3yimAWQiOTv9lvA9ngaaQaCMQhXON7B0mOC/8A819df1ro9c32mb7S1/iJ+lM2v7ifSLXHAHrKX5WJr4tV+5Go9STSWBTX8oS9LjpChBWyC4ItotVOAw5jdXB6wNxppesw0ndzgTUVwqiS9kbsu9mluicvtH4U1JPBEoQMigcAD8Kp1weJm45rfzHKPT/FS4N2D9uQeCj9TTKWh7xd7le5khttQjtJ8Aax/bsX83pW1d3IR7RY+JtXv7Ew3P8A51b+mWU/ql9Zgm2YT9ojxBqTFjI29l1PmK0Nu3CeBYeYP6VEm3YP2ZB/cPhUTa+UkLlD3lzRS22BxMXDNb+U3Hp/isoNvONHUH3GqWt3EtV1bgy12rsxJ0ytoR7LDip+HdSkGxGDazDMh8cp8D2GmmDbUTcSVPeP1FTFdHFgVYHs0NLVKORhhJ5BGDuJQ4bb8DDVsh5N8eFWCsrrcWZT5gjhS3vhhI45EyIFupJt2m9XG7//AE8fgf8A7GsyvRFMZEVr0VRQyyvxu7uuaFsp5G+ngeIrJdrYuAfWxh1H2j8R+oq+qs3j/wCnfxX8xRSuHBCwpV3JCtvJ2wtr/OAxyZcpA43vfyFWlK+43sy+K/kaaK1FORG2GDIGJ2Nh3N2iW/MaH3Un7z4FIZQsYsCt+JOtzT/STvr+/X+gfmai42kkJzGD5L2zRYuLsKA+5hVx8nUlpJV5qD+E2/7qV/k92kmHeZprhWjsNCSTes9lbceCRmiUFmBUXueJvwFaVr/0MpidwhNYMJ2F2AFyQBzNLW199MPFcRnpX/lPV82+F6Tp1xuJ1lcheTaDyUVMwW78S2zddr6X0F/DtqS0ieZF6qL3z7SFjdr4zFnS4X7q3VfM9pop3wmw2I61kHYBx+AoqeaY2zI9Wp/GKm0t3EYkreNuVtPTsqBDh8bBpE7W/kbT0Pwrqs+FVvaUH8/WucYva7xyyIVByuy9oNgxFSp4qZwJW7vS5ORI/wC2tpcM0n4R8KhPs3EzMWkBueLOR/7q1h22zkKsJZjwCm5/KtU+3JASMgUg2INydOIq0W5zIG7PkJjhd2VGsjk9y6D1NbZdoYTDaXXNyXrN/jzqL8p6lHgMbMI5IybAmxII179GFVO7+zYVw0uMnjMqowjSIHKCxtqxGttaz6l1pYqo+THFt2dQzt8Cb8dvs3CKMDvfX3D41SYrb+Ik4ysByXqj3VO2lDg53gOHvE0pCyRG5EZLWuGPHw8OFMD7Fwkk82ASExyxpeOUuSXYKG6y8LG/Z30s1So/LRlaVJOFiIiPIbAO7d12NYw4VmJCoWIBJABJAHEmnePassGz8JJGchSd45SALlVd2yk24WHDuFW8EPRbSxzrYWw5ccusFP5g1WEzLNeJzaWCaG2ZZI76i4ZbjuqVht4MSnCVj3N1vzpnkD4nA4FZXZ3lxJXOxu2Ukg6+H5CrjFjDmSbDmXCDDrG6rFosqSKB1rkC7Zs3A9tSUMN1OJFirbMMxZwW+rjSWNT3pofQ3FXMW28HPoxUHlILH14e+qjBbu4ZI4PnTyCXE2KLHltGpsAWvx1P+2qRs7ce6YolhK0XSRxojWYyKdC19ACLG1+2rkuKo2O/vKHt6R3G3tLGXd6F9UYjwII/3zqDLu1IPZZT6g0uyQ9DBFIssqTOzXSzKuQXswbQNfThca91Z4fejEr9vN/UAffxq0XaH9y49pH9PWX9rZ95ZYvYs5tnjLW4ag2996IGniUIEIA4AqfGvId9pB7USnwJHxqZHvvH9qFx4EH4UM1tU/dj5Egy18YZQfmaP2pIOKD0ao+PxjSoUK2BtqL9hvVsu+WHPFZB/aPjWX0uw3J/w/5qAt7TOdpABwc6DKXY0zwBgi5s1jqD2eFWX7SxDezH6I36mtzb5YccFkP9o+NaJN94/swufEgfGrf+OvcSzXXb/wAzLo8Y/YR+Ff8ANZLu9KxvI4v5sar5t95D7MSjxJP6Cq7Eb04lvt5f6QB7+Nc/UUF43+J3p3DeQjhh924h7RZ/cPd8a2/PMNDolr/yi59f81H3EmcYPGTuzMfYBYk6he/vcVB2H+9TqK9yBZ9F53v2aA07bFaiF8YiVyHRwhbMk4jbzH2FA7zqfhWvY8zPiYsxJPSLx8am7SyBHZY4Dm0zRy58uYjUIdQe/sqNujFmxcXcSfRWNMZGgkDsYuFIcDM6tRRRWTNWeVy3fHDZMU/JrN6jX3g11Kkj5RsJ+6lHeh/Mf91MWrYqY84vcrlM+Urd3toRJEyu8a6nq5XDMOPWdb9XutVLtOMLI1goBsQFzZbEXFswBqfu3iirOgzguBYxqC5Km+XXTKQTfwFS9sYPOVGkeRWCRFukla5LWst8qi9gOynQQlQ+sTxqpj0mje2LptlwyjVoGCnw9j9FNVO5EySxT4CRgvTDNGTwzrbT3A+Rpg3SKzRz4R+EqHL3G1j58D5VzTEwNG7I2jIxB7iptWNeJ06xPYzXtH6lIDyjNgt2nhixMuKjaMxKOhOa15L6Wt7Wtu6pw3rwhmjxjpKMSiZWRQvRu2UrmLXuBrSdi8fLLbpZXe3DOxNvU0xblQIIsXiSiyPBEGjVhdQxDnMR22y/nSytvhYyy7ZMqJ9tu+HbDlVKtKZr63DG9wOy2prfLvTiGd5Cy5pIhC1lGqC/v141t23vEuJhUSxKJ1b96gCgpbgR2n4Vdw7MwkJwkEsPSNiFDPKXIKZ9FygaaGuAEnYwJA5EV025MEgjBAWB+kj01DXvqe3Wp+09445UlyYWNJZv3kly3jlU6KTzFT9lbBhSXHrOC8eGRrWNmJJJUj+aw9TW9tg4F0wsv10IxJKCNSHObNlDZmGi+XaOFdCtj77QLLn77w2ricDiujnknZckIjMCqc+db2ynha591eY3ByDAYGCJWtiJM7uOAZiqoCew9b/jVK27ErYuXCwkOY8xzHQWUA68jqB41g8mNwZjDGSIXzorG6kjtA1Xt99GeciGBtgx1LRnHTFlDYfAYfIFIBBfKOen3h5Uv7S2bHLhMLJHCkM00pjVULZWW5AJuT221qmXb0ggmiygmdw7ya5tDe3KxNM2z8VFicRhyAy4bBwXdmOXKwBOY2OozBeHI13UG2nMFd/v0yId0sOrTKcSzHDrnnVI9bWJ6hJsSCLa1Tbv7G+dYkQoxCdZixtcRqeNuF9QPE0zbxYiboJZYfmskUpAmmgBDtfgHBJy3vY251C+TM/XTqPbbDuE7zddB7vSuFRqAgGOkmeLsXBYhJlwjSiSFS46QgrIq8SLaju8RSp83eynI1n0U2NmPCw568qbvk9iMKYqdwVSOEpci3WPZ46D1rKe5wuyefTkefSrQVBGfvM6GwcRUTZ0xLKInJQgMMpupbQAjsvWvFYZ43ZHUq6mzA8Qa6RDiGTG7VyGzCIOp5FY1sfK9c1mmZ2LOxZjqSxuSe81FlAklYmYUUVYbv7MOInjhH2m6x5KNWPpUAM7SROI+CL5vsqGPg0zZ28zm/IKK0brSuGkVWcdUNaPKWJUjgraNoTW3ffFh5xGvsxKFAHC/b+g8q82dH9TnkWJgFOQEMrZUbLo66KSzW1vXoqSaKAHnMCo+usT5TdtfCMyuHaMMpdkIiCu6xgZrkaD2rWtxFbPk8w953f7qW82I/QVWbXx8gLQguqCylXYMRbsDWvk0BtTb8n+EywFzxkYkf0roPfeu1CUonPecpgNVGO0aqKKKzpoTyqveTAdNA6j2rZl/qXUevDzq0orqsQQROMARgzi0MmVgddDqASCR2i41FMOO2pEkYijGRiLsYCABfgGYgs556iou92zeinaw6j9ZfPiPI/pVJWvhagDTKy1MlZJ2fi2ilSReKkHxHaPMaVu+UvZa5kxkescwAa3Y9tPUD1FQaZd2sTHLG+Cm9iQHIeTcbDvvqO/xpa+odRMjkRiyraHweDOYUw7kbXSCZll/dTIY5OQB4E9wufImqvbGzJMPK0Ug6y9vYwPBh3GoVYAJUzdIDCO+H2DBhDNNPJBLF0brCoIZmZrZSB2EAEX760YPb2EkTDNiOlE2GAAyAESqtityTpqB/ppOAr2u68cCR0eZjLiN5leLGgqwlxMikWtlVFOik3ve3dVnh9rYd8Rs9RIBFh4xmZuqA4Hf3ga0j0UBz9/M7oH38R5OMMeFxWJU/W4udo4rHrCMNr4Ei49KuYHkjnwWATKejjzTsyhtGszKCb5Rp2c15VzCGVkYMpsykEHkRwNXGC3llQ4mRhnmnQp0l7FL6EgAW4W5WsKkryDU5Lx2yYpI8Xiw3RQrKVhUAWck8B3eHDXlUbDHFYJlOUfXR5jGwDq8Z+8vGmfBbNixUWBgjlj6GMM8yFrSFxq1182F+R8K8wW1w8mN2mQCsSiGAHh1rAC3mD/AHGu6e/3zM5q7ffSKuP3iLxNDHBDAjsGcRA9crwvc6DuqCOmw8it14ZBZlJBVrHt14g+hpu2vhBOmzVdEWedrsY1CfVEra4H8puPA1YYTCYd5cfJLK7dChhDSKHCIbAMLDVgwbs4VzQSefvM7qAHH3iJm1t5sViECTSXS98oCqCeZsBes9nb0YiGIRIUyglkLICyE8SpPCp+PwMnzLDqjI6PNIsdkKuxzMoJYngeVtKyxO6sX10cWIL4iBM8keSymwuwVu0iuYbOcyWVxiVDbwT9LLNnAeVSkhCixUgC1jw0UVWV0FN3E+bx9BgxiFkhzGUS2cSnsAJsAOVIM0LIxRwVZTYg6EEVxlI5nVYHiYV0TcHBjDYeTHSDrMCkQPaL/qw9FpV3T2C2LnEY0RbNI3Jb/meA/wAU3b17SV3WKOwii6qgcCQLX8uHrTVlb9R8ngRW9r6EwOTK/Z2E6eRlL2dgSub7TkjQnwufKrvFTdEpjVuiKrYxSxhklKfbRrWJNuQvpSsDW842To+iLkpcHKdQLcuXlW69MsfSYquAPWedeWT7zu3qSa69gcMI40jHBQB6UibhbMzymUjqpw73PwF/UV0Okruplgg7Ru1TALHvPaKKKUjcKKKKISi3q2T08JAHXXrL3ntHmP0rl5Fdsrn2++xOjfp0HUY9cD7LHt8D+fjTtpWx4D8RK5pZ8Q+YsYeBnYIgLMTYAa1YbQ2S0OokDMpGbJm6l9VN7W17u2tGzMXkJQuUR/bZFBfKAdAeIBq5xsBfDrYCGMnMis1gFFxdu13Y8OQFNu5DDyiyKCp85ljMMm04MpKrioh1T94fA+461zHE4d43ZHUqykhgeIIprw2IeNg6Eqy6gimLHYGHakdxaLFoPJ7c+Y94rLvbPHjSaVnd58Dzl1FSdpbPlhkMUqFXHYe3vHMd9RqyZqwoooohCiiiiE9ViNQbeFTV2pJ0Iw5sYhJ0hUCxJ4anwqDRRmcxHHBb0xPj1xMqmOOOLLGg61iFsBoOZOtuVG7jibCYyLpY0mmdWtIwW6g5jY+N6Tq8IqfUPeQ0DtHDEY9Y8Ds8ggtHM7lQRcWcnUdlXu1dpF2eYY9UwrIWVIigmLlfYy5Sb3vx51zKvaBUMDTEv9h43CRohk+cJKj5rwuMsgvcA39nyrRP0u0MWxjTrytew4KAALk8gBqa0bE2LLipOjiW5+0x9lRzJ/010LNBs6IwwEPOw+sk00+HcvrVtGi9UgDiV1qqUhqPM8xjR4DD/NICDIw+tkHG5GvnyHYKpMPsuR0LLqw1ya5yn3gPtDwqMiNI3aWJuSdeJ1J7tbk0zx4RUT2mkVbkkWE0WUlekjsetHcHSt0ItBAqzEZ2rOWaKlZ4eFnZUUXZiAB3mpG08V0khbqk8Cyrlz2J6xHYSKbtxtiZR07jVh1AewH7Xn2d3jVtSqETJldOnqfAjJsXZ4giWMdnE8ydSan0V7WQSScmaoAAwIUUUVydhRRRRCFacRCrqUYXVhYg9ordRRCcs21syXByhkJCm+Rxy5Hvt61U4idnbM7Fm5k3rr2PwSSoUcXB/wBuORrmO3thyYd7HVD7L9h7jyNadvXDbNz/AHmdXoldxxKusopCpDKSCDcEcQaxopuLRnTasGLjEOOUXHsyjQg+PYfdzFLO8G4s8P1kX10XEMntAd69viL1Pm2WywLKQ12N7W0WPgGPaLtw7KNlbbmgPUfq9qnVT5dnlWbWskq+JNjH6N49PZ9xEWiunz4vZ+L/AOoh6OQ//InPncC/qDVbiPk5DjNhcTHIvYGtf1W/5CsqpaVE5E06d1TfgxCoq/xu5eOj4wMw5pZvcNfdVXLsydfahlXxRh+lLlSORLwwPEiUVt+ayfcf8J+Fb4dk4h/ZglbwRj+lGDO5kOimTA7jY6T/AOEoOchC+7j7qvIPk+ii62LxSr/IlrnzOvotTWi7bAStqqLyYgxoWIVQSToANSacthbgyMOlxbdBENbEjOR+S/n3VexbXwmFFsHAC38R+Pv6x91Ue0dpyzNmkctyH2R4DhWhQ/pzHd9ojW/qCjZJc4zb8cSdBgk6OMcXt1m9dfM60t1JfZ8ojEpQ5DbXTgeBI4gHmdKjVr0qaIMJMurUdzlpN2VjhGWV1vHIuR7e0Ae1T2EX4dtZ4zaDZehVlaNdFfLZ2QHMATxtc8Kr6vt2d3GnOd7rGO3tbuHxofQvjacTU3hWbN0t3zM3SSD6tT+Mjs8OddJAtoK1wQqihVACgWAHACttZdWqajZmlSphFxPaKKKqlsKKKKIQoooohCiiiiE8rTisMkilHUMp4g1ur2gHEOZzXeHdV4bvHd4/+S+PMd9LqEAgkXFxccxyrtdLW3N0o5btH9W/d7LHvHZ4inqN32f8xKrbd1/EX8LioppSoDZpcoe4ACRxgN0aWOtyoHZWmfZiu9mBSRleVkQAlU+zGq3ALWBY91Vm09jywm0iEDsYaqfOvcFtWSM3sr6qwz3NmUWBBBB0GnKr9G2UP37/AGi+rfDiRMTGFdlDBgDow4Ec6xjkKm6kg8wbV5I5JJPEkk+JN68pjtKpaYfePFJwmb+6zfmDU6PfXEjjkbxX4GqXZseaaNebqP8AkKYfmcbzdKmZbyzqwbKwORWa4BFgOy2vZS9RaYO6iXI1QjZpj9OJ/uR+h+NaZd88UeBRfBfjessTscPHA/s51gjGW3tOWuzd1hbvNQNs4COOxRrnMyspZGIy8D1dBfkdRUVWiTgLOs1UDJMxxO3sS/tTP4Cyj3WquZiTc3JryhWIII4jUeVMBQOBKSxPJl0m7zHoQTkaQurBvssozAadpXsPbU6GCEvFJexdxlYgKuaNgGjZRooZbEHmai4rbEVnaPPnkdJbEACOReNj2g61U4nGs+fsV3MhQeyGN+HrVIV25+/f8S0si8S5xe0UCtG4bMgaMhQMsgW4Qs1w3VFtNQbUvAVabJ3fmntlXKn320Hl2nyp82Ju1FBZvbf7zdngOz8641WnRGBuZJaT1N+BF7d3dAtaScWXiE7T/VyHdx8KeY0CgBQABoAOArZRWfUqtUOTHqdNUGBPaKKKrlkKKKKIQoooohCiiiiEKKKKIQoooohCiiiiE1PGCLEAg8QdRS/tLc6CTVLxt/L7P4fhamOvTUldk3BkGRX5E5rjtzcQmqZXH8psfQ1SYjBSx6PG6/1KRXZa1TCmkvH77xZ7VTxtONQylWDKbMDcEdhqY21pSQxfUBgNAB1xZjYDie08a6DtXARHjGn4V+FIm1oVU6KB4ACm6bipuRFWUpwZHG1JbWzaZEThwCG6kd4PbWOO2hJLbPlsCTZVCgs3FjbiTzqLV3saBWOqqfEA1YVUb4kQWO2ZR1LwuzZZPYidvBTb14V03Z+CjHCNB4KPhVmtKPdkcCMJbg8mc8wO5M7ayMsY/EfQae+mfZ26mHisSudub6+7hV8K8pVrh35MaSgi9p6BXtFFUy6FFFFEIUUUUQhRRRRCFFFFEJ//2Q=="/>
        <xdr:cNvSpPr>
          <a:spLocks noChangeAspect="1" noChangeArrowheads="1"/>
        </xdr:cNvSpPr>
      </xdr:nvSpPr>
      <xdr:spPr bwMode="auto">
        <a:xfrm>
          <a:off x="0" y="0"/>
          <a:ext cx="30099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480060</xdr:colOff>
      <xdr:row>0</xdr:row>
      <xdr:rowOff>30480</xdr:rowOff>
    </xdr:from>
    <xdr:ext cx="752475" cy="69165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910" y="30480"/>
          <a:ext cx="752475" cy="6916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PO/MPO/CDOT/TIP/2022-2025/Amendment%20%231/2022-2025%20TIP%20-%20A1%20-%20Modification%20Forms/2022-2025%20TIP%20-%20A1%20-%20Modification%20Form%20Mobility%20H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obility Hub"/>
      <sheetName val="Drop D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GVMPO/GVT">
      <a:dk1>
        <a:sysClr val="windowText" lastClr="000000"/>
      </a:dk1>
      <a:lt1>
        <a:sysClr val="window" lastClr="FFFFFF"/>
      </a:lt1>
      <a:dk2>
        <a:srgbClr val="8CC641"/>
      </a:dk2>
      <a:lt2>
        <a:srgbClr val="EBEBEB"/>
      </a:lt2>
      <a:accent1>
        <a:srgbClr val="4F90CD"/>
      </a:accent1>
      <a:accent2>
        <a:srgbClr val="89D2D9"/>
      </a:accent2>
      <a:accent3>
        <a:srgbClr val="003E52"/>
      </a:accent3>
      <a:accent4>
        <a:srgbClr val="F99D24"/>
      </a:accent4>
      <a:accent5>
        <a:srgbClr val="E45525"/>
      </a:accent5>
      <a:accent6>
        <a:srgbClr val="757F84"/>
      </a:accent6>
      <a:hlink>
        <a:srgbClr val="4F90CD"/>
      </a:hlink>
      <a:folHlink>
        <a:srgbClr val="003E5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tpo.mesacounty.u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0"/>
  <sheetViews>
    <sheetView topLeftCell="A4" workbookViewId="0">
      <selection activeCell="D9" sqref="D9:F9"/>
    </sheetView>
  </sheetViews>
  <sheetFormatPr defaultColWidth="8.85546875" defaultRowHeight="14.25" x14ac:dyDescent="0.25"/>
  <cols>
    <col min="1" max="1" width="3.140625" style="2" customWidth="1"/>
    <col min="2" max="2" width="5.7109375" style="2" customWidth="1"/>
    <col min="3" max="3" width="6.7109375" style="2" customWidth="1"/>
    <col min="4" max="4" width="11.85546875" style="2" customWidth="1"/>
    <col min="5" max="5" width="10.28515625" style="2" customWidth="1"/>
    <col min="6" max="6" width="6.7109375" style="2" customWidth="1"/>
    <col min="7" max="7" width="5.5703125" style="2" customWidth="1"/>
    <col min="8" max="8" width="12" style="2" customWidth="1"/>
    <col min="9" max="9" width="2.140625" style="2" customWidth="1"/>
    <col min="10" max="16384" width="8.85546875" style="2"/>
  </cols>
  <sheetData>
    <row r="5" spans="1:16" ht="25.5" x14ac:dyDescent="0.5">
      <c r="A5" s="35" t="s">
        <v>49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7.25" x14ac:dyDescent="0.3">
      <c r="A6" s="36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9" spans="1:16" x14ac:dyDescent="0.25">
      <c r="A9" s="3" t="s">
        <v>19</v>
      </c>
      <c r="B9" s="3"/>
      <c r="C9" s="23"/>
      <c r="D9" s="31"/>
      <c r="E9" s="31"/>
      <c r="F9" s="31"/>
      <c r="H9" s="3" t="s">
        <v>18</v>
      </c>
      <c r="I9" s="3"/>
      <c r="J9" s="37"/>
      <c r="K9" s="37"/>
      <c r="L9" s="37"/>
      <c r="M9" s="37"/>
      <c r="N9" s="5" t="s">
        <v>20</v>
      </c>
      <c r="O9" s="38"/>
      <c r="P9" s="39"/>
    </row>
    <row r="11" spans="1:16" x14ac:dyDescent="0.25">
      <c r="A11" s="3" t="s">
        <v>10</v>
      </c>
      <c r="B11" s="22"/>
      <c r="C11" s="31"/>
      <c r="D11" s="31"/>
      <c r="H11" s="32" t="s">
        <v>31</v>
      </c>
      <c r="J11" s="33"/>
      <c r="K11" s="33"/>
      <c r="L11" s="33"/>
      <c r="M11" s="33"/>
      <c r="N11" s="33"/>
      <c r="O11" s="33"/>
      <c r="P11" s="33"/>
    </row>
    <row r="12" spans="1:16" x14ac:dyDescent="0.25">
      <c r="B12" s="7"/>
      <c r="H12" s="32"/>
      <c r="J12" s="34"/>
      <c r="K12" s="34"/>
      <c r="L12" s="34"/>
      <c r="M12" s="34"/>
      <c r="N12" s="34"/>
      <c r="O12" s="34"/>
      <c r="P12" s="34"/>
    </row>
    <row r="13" spans="1:16" x14ac:dyDescent="0.25">
      <c r="A13" s="3" t="s">
        <v>11</v>
      </c>
      <c r="B13" s="22"/>
      <c r="C13" s="31"/>
      <c r="D13" s="31"/>
    </row>
    <row r="14" spans="1:16" x14ac:dyDescent="0.25">
      <c r="G14" s="7"/>
      <c r="H14" s="42" t="s">
        <v>47</v>
      </c>
      <c r="I14" s="42"/>
      <c r="J14" s="42"/>
      <c r="K14" s="42"/>
      <c r="L14" s="42"/>
      <c r="M14" s="42"/>
      <c r="N14" s="42"/>
      <c r="O14" s="42"/>
      <c r="P14" s="42"/>
    </row>
    <row r="15" spans="1:16" ht="15" customHeight="1" x14ac:dyDescent="0.25">
      <c r="A15" s="3" t="s">
        <v>21</v>
      </c>
      <c r="B15" s="6"/>
      <c r="C15" s="6"/>
      <c r="D15" s="6"/>
      <c r="E15" s="6"/>
      <c r="F15" s="6"/>
      <c r="G15" s="7"/>
      <c r="H15" s="43" t="s">
        <v>17</v>
      </c>
      <c r="I15" s="44"/>
      <c r="J15" s="47" t="s">
        <v>53</v>
      </c>
      <c r="K15" s="48" t="s">
        <v>50</v>
      </c>
      <c r="L15" s="48" t="s">
        <v>5</v>
      </c>
      <c r="M15" s="24"/>
      <c r="N15" s="48" t="s">
        <v>9</v>
      </c>
      <c r="O15" s="48" t="s">
        <v>51</v>
      </c>
      <c r="P15" s="50" t="s">
        <v>41</v>
      </c>
    </row>
    <row r="16" spans="1:16" x14ac:dyDescent="0.25">
      <c r="A16" s="37"/>
      <c r="B16" s="37"/>
      <c r="C16" s="37"/>
      <c r="D16" s="37"/>
      <c r="E16" s="37"/>
      <c r="F16" s="37"/>
      <c r="G16" s="7"/>
      <c r="H16" s="45"/>
      <c r="I16" s="46"/>
      <c r="J16" s="44"/>
      <c r="K16" s="49"/>
      <c r="L16" s="49"/>
      <c r="M16" s="24" t="s">
        <v>8</v>
      </c>
      <c r="N16" s="49"/>
      <c r="O16" s="49"/>
      <c r="P16" s="51"/>
    </row>
    <row r="17" spans="1:17" x14ac:dyDescent="0.25">
      <c r="G17" s="7"/>
      <c r="H17" s="40" t="s">
        <v>6</v>
      </c>
      <c r="I17" s="41"/>
      <c r="J17" s="20"/>
      <c r="K17" s="21"/>
      <c r="L17" s="19"/>
      <c r="M17" s="19"/>
      <c r="N17" s="19"/>
      <c r="O17" s="19"/>
      <c r="P17" s="18">
        <f>SUM(J17:O17)</f>
        <v>0</v>
      </c>
    </row>
    <row r="18" spans="1:17" ht="15" customHeight="1" x14ac:dyDescent="0.25">
      <c r="A18" s="3" t="s">
        <v>46</v>
      </c>
      <c r="G18" s="7"/>
      <c r="H18" s="40" t="s">
        <v>6</v>
      </c>
      <c r="I18" s="41"/>
      <c r="J18" s="20"/>
      <c r="K18" s="19"/>
      <c r="L18" s="19"/>
      <c r="M18" s="19"/>
      <c r="N18" s="19"/>
      <c r="O18" s="19"/>
      <c r="P18" s="18">
        <f t="shared" ref="P18:P22" si="0">SUM(J18:O18)</f>
        <v>0</v>
      </c>
    </row>
    <row r="19" spans="1:17" x14ac:dyDescent="0.25">
      <c r="A19" s="16"/>
      <c r="B19" s="2" t="s">
        <v>57</v>
      </c>
      <c r="G19" s="7"/>
      <c r="H19" s="40" t="s">
        <v>16</v>
      </c>
      <c r="I19" s="41"/>
      <c r="J19" s="20"/>
      <c r="K19" s="21"/>
      <c r="L19" s="19"/>
      <c r="M19" s="19"/>
      <c r="N19" s="19"/>
      <c r="O19" s="19"/>
      <c r="P19" s="18">
        <f t="shared" si="0"/>
        <v>0</v>
      </c>
    </row>
    <row r="20" spans="1:17" x14ac:dyDescent="0.25">
      <c r="A20" s="16"/>
      <c r="B20" s="2" t="s">
        <v>45</v>
      </c>
      <c r="G20" s="7"/>
      <c r="H20" s="40" t="s">
        <v>16</v>
      </c>
      <c r="I20" s="41"/>
      <c r="J20" s="20"/>
      <c r="K20" s="19"/>
      <c r="L20" s="19"/>
      <c r="M20" s="19"/>
      <c r="N20" s="19"/>
      <c r="O20" s="19"/>
      <c r="P20" s="18">
        <f t="shared" si="0"/>
        <v>0</v>
      </c>
    </row>
    <row r="21" spans="1:17" x14ac:dyDescent="0.25">
      <c r="A21" s="16"/>
      <c r="B21" s="2" t="s">
        <v>58</v>
      </c>
      <c r="G21" s="7"/>
      <c r="H21" s="40" t="s">
        <v>7</v>
      </c>
      <c r="I21" s="41"/>
      <c r="J21" s="20"/>
      <c r="K21" s="19"/>
      <c r="L21" s="19"/>
      <c r="M21" s="19"/>
      <c r="N21" s="19"/>
      <c r="O21" s="19"/>
      <c r="P21" s="18">
        <f t="shared" si="0"/>
        <v>0</v>
      </c>
    </row>
    <row r="22" spans="1:17" x14ac:dyDescent="0.25">
      <c r="A22" s="16"/>
      <c r="B22" s="2" t="s">
        <v>59</v>
      </c>
      <c r="G22" s="7"/>
      <c r="H22" s="40" t="s">
        <v>15</v>
      </c>
      <c r="I22" s="41"/>
      <c r="J22" s="20"/>
      <c r="K22" s="19"/>
      <c r="L22" s="19"/>
      <c r="M22" s="19"/>
      <c r="N22" s="19"/>
      <c r="O22" s="19"/>
      <c r="P22" s="18">
        <f t="shared" si="0"/>
        <v>0</v>
      </c>
      <c r="Q22" s="7"/>
    </row>
    <row r="23" spans="1:17" x14ac:dyDescent="0.25">
      <c r="A23" s="16"/>
      <c r="B23" s="2" t="s">
        <v>60</v>
      </c>
      <c r="G23" s="7"/>
      <c r="H23" s="54" t="s">
        <v>41</v>
      </c>
      <c r="I23" s="54"/>
      <c r="J23" s="55"/>
      <c r="K23" s="17">
        <f t="shared" ref="K23:L23" si="1">SUM(K17:K22)</f>
        <v>0</v>
      </c>
      <c r="L23" s="17">
        <f t="shared" si="1"/>
        <v>0</v>
      </c>
      <c r="M23" s="17">
        <f>SUM(M17:M22)</f>
        <v>0</v>
      </c>
      <c r="N23" s="17">
        <f t="shared" ref="N23:P23" si="2">SUM(N17:N22)</f>
        <v>0</v>
      </c>
      <c r="O23" s="17">
        <f t="shared" si="2"/>
        <v>0</v>
      </c>
      <c r="P23" s="9">
        <f t="shared" si="2"/>
        <v>0</v>
      </c>
      <c r="Q23" s="7"/>
    </row>
    <row r="24" spans="1:17" x14ac:dyDescent="0.25">
      <c r="A24" s="16"/>
      <c r="B24" s="2" t="s">
        <v>61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16"/>
      <c r="B25" s="2" t="s">
        <v>44</v>
      </c>
      <c r="G25" s="7"/>
      <c r="H25" s="42" t="s">
        <v>43</v>
      </c>
      <c r="I25" s="42"/>
      <c r="J25" s="42"/>
      <c r="K25" s="42"/>
      <c r="L25" s="42"/>
      <c r="M25" s="42"/>
      <c r="N25" s="42"/>
      <c r="O25" s="42"/>
      <c r="P25" s="42"/>
      <c r="Q25" s="7"/>
    </row>
    <row r="26" spans="1:17" ht="14.25" customHeight="1" x14ac:dyDescent="0.25">
      <c r="A26" s="15"/>
      <c r="B26" s="2" t="s">
        <v>42</v>
      </c>
      <c r="G26" s="7"/>
      <c r="H26" s="43" t="s">
        <v>17</v>
      </c>
      <c r="I26" s="44"/>
      <c r="J26" s="47" t="s">
        <v>53</v>
      </c>
      <c r="K26" s="48" t="s">
        <v>50</v>
      </c>
      <c r="L26" s="48" t="s">
        <v>5</v>
      </c>
      <c r="M26" s="24"/>
      <c r="N26" s="48" t="s">
        <v>9</v>
      </c>
      <c r="O26" s="48" t="s">
        <v>51</v>
      </c>
      <c r="P26" s="50" t="s">
        <v>41</v>
      </c>
      <c r="Q26" s="7"/>
    </row>
    <row r="27" spans="1:17" x14ac:dyDescent="0.25">
      <c r="A27" s="56"/>
      <c r="B27" s="56"/>
      <c r="C27" s="56"/>
      <c r="D27" s="56"/>
      <c r="E27" s="56"/>
      <c r="F27" s="56"/>
      <c r="G27" s="7"/>
      <c r="H27" s="45"/>
      <c r="I27" s="46"/>
      <c r="J27" s="44"/>
      <c r="K27" s="49"/>
      <c r="L27" s="49"/>
      <c r="M27" s="24" t="s">
        <v>8</v>
      </c>
      <c r="N27" s="49"/>
      <c r="O27" s="49"/>
      <c r="P27" s="51"/>
      <c r="Q27" s="7"/>
    </row>
    <row r="28" spans="1:17" x14ac:dyDescent="0.25">
      <c r="G28" s="7"/>
      <c r="H28" s="40" t="s">
        <v>6</v>
      </c>
      <c r="I28" s="41"/>
      <c r="J28" s="13"/>
      <c r="K28" s="14"/>
      <c r="L28" s="12"/>
      <c r="M28" s="12"/>
      <c r="N28" s="12"/>
      <c r="O28" s="12"/>
      <c r="P28" s="11">
        <f>SUM(J28:O28)</f>
        <v>0</v>
      </c>
      <c r="Q28" s="7"/>
    </row>
    <row r="29" spans="1:17" x14ac:dyDescent="0.25">
      <c r="A29" s="3" t="s">
        <v>28</v>
      </c>
      <c r="G29" s="7"/>
      <c r="H29" s="40" t="s">
        <v>6</v>
      </c>
      <c r="I29" s="41"/>
      <c r="J29" s="13"/>
      <c r="K29" s="12"/>
      <c r="L29" s="12"/>
      <c r="M29" s="12"/>
      <c r="N29" s="12"/>
      <c r="O29" s="12"/>
      <c r="P29" s="11">
        <f t="shared" ref="P29:P33" si="3">SUM(J29:O29)</f>
        <v>0</v>
      </c>
      <c r="Q29" s="7"/>
    </row>
    <row r="30" spans="1:17" x14ac:dyDescent="0.25">
      <c r="A30" s="52"/>
      <c r="B30" s="52"/>
      <c r="C30" s="52"/>
      <c r="D30" s="52"/>
      <c r="E30" s="52"/>
      <c r="F30" s="52"/>
      <c r="G30" s="7"/>
      <c r="H30" s="40" t="s">
        <v>16</v>
      </c>
      <c r="I30" s="41"/>
      <c r="J30" s="13"/>
      <c r="K30" s="12"/>
      <c r="L30" s="12"/>
      <c r="M30" s="12"/>
      <c r="N30" s="12"/>
      <c r="O30" s="12"/>
      <c r="P30" s="11">
        <f t="shared" si="3"/>
        <v>0</v>
      </c>
      <c r="Q30" s="7"/>
    </row>
    <row r="31" spans="1:17" x14ac:dyDescent="0.25">
      <c r="A31" s="52"/>
      <c r="B31" s="52"/>
      <c r="C31" s="52"/>
      <c r="D31" s="52"/>
      <c r="E31" s="52"/>
      <c r="F31" s="52"/>
      <c r="G31" s="7"/>
      <c r="H31" s="40" t="s">
        <v>16</v>
      </c>
      <c r="I31" s="41"/>
      <c r="J31" s="13"/>
      <c r="K31" s="14"/>
      <c r="L31" s="12"/>
      <c r="M31" s="12"/>
      <c r="N31" s="12"/>
      <c r="O31" s="12"/>
      <c r="P31" s="11">
        <f t="shared" si="3"/>
        <v>0</v>
      </c>
      <c r="Q31" s="7"/>
    </row>
    <row r="32" spans="1:17" x14ac:dyDescent="0.25">
      <c r="A32" s="52"/>
      <c r="B32" s="52"/>
      <c r="C32" s="52"/>
      <c r="D32" s="52"/>
      <c r="E32" s="52"/>
      <c r="F32" s="52"/>
      <c r="G32" s="7"/>
      <c r="H32" s="40" t="s">
        <v>7</v>
      </c>
      <c r="I32" s="41"/>
      <c r="J32" s="13"/>
      <c r="K32" s="12"/>
      <c r="L32" s="12"/>
      <c r="M32" s="12"/>
      <c r="N32" s="12"/>
      <c r="O32" s="12"/>
      <c r="P32" s="11">
        <f t="shared" si="3"/>
        <v>0</v>
      </c>
      <c r="Q32" s="7"/>
    </row>
    <row r="33" spans="1:17" x14ac:dyDescent="0.25">
      <c r="A33" s="52"/>
      <c r="B33" s="52"/>
      <c r="C33" s="52"/>
      <c r="D33" s="52"/>
      <c r="E33" s="52"/>
      <c r="F33" s="52"/>
      <c r="G33" s="7"/>
      <c r="H33" s="40" t="s">
        <v>15</v>
      </c>
      <c r="I33" s="41"/>
      <c r="J33" s="13"/>
      <c r="K33" s="12"/>
      <c r="L33" s="12"/>
      <c r="M33" s="12"/>
      <c r="N33" s="12"/>
      <c r="O33" s="12"/>
      <c r="P33" s="11">
        <f t="shared" si="3"/>
        <v>0</v>
      </c>
      <c r="Q33" s="7"/>
    </row>
    <row r="34" spans="1:17" x14ac:dyDescent="0.25">
      <c r="A34" s="53"/>
      <c r="B34" s="53"/>
      <c r="C34" s="53"/>
      <c r="D34" s="53"/>
      <c r="E34" s="53"/>
      <c r="F34" s="53"/>
      <c r="G34" s="7"/>
      <c r="H34" s="54" t="s">
        <v>41</v>
      </c>
      <c r="I34" s="54"/>
      <c r="J34" s="55"/>
      <c r="K34" s="10">
        <f>SUM(K28:K33)</f>
        <v>0</v>
      </c>
      <c r="L34" s="10">
        <f>SUM(L28:L33)</f>
        <v>0</v>
      </c>
      <c r="M34" s="10">
        <f t="shared" ref="M34:P34" si="4">SUM(M28:M33)</f>
        <v>0</v>
      </c>
      <c r="N34" s="10">
        <f t="shared" si="4"/>
        <v>0</v>
      </c>
      <c r="O34" s="10">
        <f t="shared" si="4"/>
        <v>0</v>
      </c>
      <c r="P34" s="25">
        <f t="shared" si="4"/>
        <v>0</v>
      </c>
      <c r="Q34" s="7"/>
    </row>
    <row r="35" spans="1:17" x14ac:dyDescent="0.25">
      <c r="G35" s="7"/>
      <c r="Q35" s="7"/>
    </row>
    <row r="36" spans="1:17" x14ac:dyDescent="0.25">
      <c r="A36" s="3" t="s">
        <v>54</v>
      </c>
      <c r="P36" s="4"/>
      <c r="Q36" s="7"/>
    </row>
    <row r="37" spans="1:17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7"/>
    </row>
    <row r="38" spans="1:17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7"/>
    </row>
    <row r="40" spans="1:17" x14ac:dyDescent="0.25">
      <c r="P40" s="4" t="s">
        <v>52</v>
      </c>
    </row>
  </sheetData>
  <mergeCells count="43">
    <mergeCell ref="A37:P38"/>
    <mergeCell ref="H34:J34"/>
    <mergeCell ref="H23:J23"/>
    <mergeCell ref="P26:P27"/>
    <mergeCell ref="A27:F27"/>
    <mergeCell ref="H28:I28"/>
    <mergeCell ref="H29:I29"/>
    <mergeCell ref="A30:F34"/>
    <mergeCell ref="H30:I30"/>
    <mergeCell ref="H31:I31"/>
    <mergeCell ref="H32:I32"/>
    <mergeCell ref="H33:I33"/>
    <mergeCell ref="H22:I22"/>
    <mergeCell ref="H25:P25"/>
    <mergeCell ref="H26:I27"/>
    <mergeCell ref="J26:J27"/>
    <mergeCell ref="K26:K27"/>
    <mergeCell ref="L26:L27"/>
    <mergeCell ref="N26:N27"/>
    <mergeCell ref="O26:O27"/>
    <mergeCell ref="H20:I20"/>
    <mergeCell ref="H21:I21"/>
    <mergeCell ref="C13:D13"/>
    <mergeCell ref="H14:P14"/>
    <mergeCell ref="H15:I16"/>
    <mergeCell ref="J15:J16"/>
    <mergeCell ref="K15:K16"/>
    <mergeCell ref="L15:L16"/>
    <mergeCell ref="N15:N16"/>
    <mergeCell ref="O15:O16"/>
    <mergeCell ref="P15:P16"/>
    <mergeCell ref="A16:F16"/>
    <mergeCell ref="H17:I17"/>
    <mergeCell ref="H18:I18"/>
    <mergeCell ref="H19:I19"/>
    <mergeCell ref="C11:D11"/>
    <mergeCell ref="H11:H12"/>
    <mergeCell ref="J11:P12"/>
    <mergeCell ref="A5:P5"/>
    <mergeCell ref="A6:P6"/>
    <mergeCell ref="D9:F9"/>
    <mergeCell ref="J9:M9"/>
    <mergeCell ref="O9:P9"/>
  </mergeCells>
  <dataValidations count="2">
    <dataValidation type="whole" operator="greaterThanOrEqual" allowBlank="1" showInputMessage="1" showErrorMessage="1" sqref="K28:P34 K17:P23">
      <formula1>0</formula1>
    </dataValidation>
    <dataValidation operator="greaterThan" showInputMessage="1" showErrorMessage="1" sqref="O9:P9"/>
  </dataValidations>
  <pageMargins left="0.5" right="0.5" top="0.25" bottom="0.25" header="0.25" footer="0.25"/>
  <pageSetup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'S:\RTPO\MPO\CDOT\TIP\2022-2025\Amendment #1\2022-2025 TIP - A1 - Modification Forms\[2022-2025 TIP - A1 - Modification Form Mobility Hub.xlsx]Drop Down'!#REF!</xm:f>
          </x14:formula1>
          <xm:sqref>C9</xm:sqref>
        </x14:dataValidation>
        <x14:dataValidation type="list" allowBlank="1" showInputMessage="1" showErrorMessage="1">
          <x14:formula1>
            <xm:f>'Drop Down'!$A$2:$A$9</xm:f>
          </x14:formula1>
          <xm:sqref>D9:F9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tabSelected="1" workbookViewId="0">
      <selection activeCell="I10" sqref="I10"/>
    </sheetView>
  </sheetViews>
  <sheetFormatPr defaultColWidth="9.140625" defaultRowHeight="14.25" x14ac:dyDescent="0.25"/>
  <cols>
    <col min="1" max="1" width="3.7109375" style="2" customWidth="1"/>
    <col min="2" max="2" width="2.7109375" style="2" customWidth="1"/>
    <col min="3" max="13" width="9.140625" style="2"/>
    <col min="14" max="14" width="9.140625" style="2" customWidth="1"/>
    <col min="15" max="15" width="3.7109375" style="2" customWidth="1"/>
    <col min="16" max="16384" width="9.140625" style="2"/>
  </cols>
  <sheetData>
    <row r="1" spans="2:14" ht="18" customHeight="1" x14ac:dyDescent="0.25">
      <c r="B1" s="29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s="8" customFormat="1" ht="18" customHeight="1" x14ac:dyDescent="0.25">
      <c r="B2" s="26" t="s">
        <v>29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s="8" customFormat="1" ht="18" customHeight="1" x14ac:dyDescent="0.25">
      <c r="B3" s="26" t="s">
        <v>30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s="8" customFormat="1" ht="18" customHeight="1" x14ac:dyDescent="0.25">
      <c r="B4" s="26" t="s">
        <v>34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s="8" customFormat="1" ht="18" customHeight="1" x14ac:dyDescent="0.25">
      <c r="B5" s="27" t="s">
        <v>35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s="8" customFormat="1" ht="18" customHeight="1" x14ac:dyDescent="0.25">
      <c r="B6" s="28" t="s">
        <v>37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s="8" customFormat="1" ht="18" customHeight="1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s="8" customFormat="1" ht="18" customHeight="1" x14ac:dyDescent="0.25">
      <c r="B8" s="26" t="s">
        <v>36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s="8" customFormat="1" ht="18" customHeight="1" x14ac:dyDescent="0.25">
      <c r="B9" s="27" t="s">
        <v>62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8" customFormat="1" ht="18" customHeight="1" x14ac:dyDescent="0.25">
      <c r="C10" s="8" t="s">
        <v>63</v>
      </c>
      <c r="G10" s="8" t="s">
        <v>66</v>
      </c>
    </row>
    <row r="11" spans="2:14" s="8" customFormat="1" ht="18" customHeight="1" x14ac:dyDescent="0.25">
      <c r="C11" s="8" t="s">
        <v>64</v>
      </c>
      <c r="G11" s="8" t="s">
        <v>32</v>
      </c>
      <c r="I11" s="26"/>
      <c r="J11" s="26"/>
      <c r="K11" s="26"/>
      <c r="L11" s="26"/>
      <c r="M11" s="26"/>
      <c r="N11" s="26"/>
    </row>
    <row r="12" spans="2:14" s="8" customFormat="1" ht="18" customHeight="1" x14ac:dyDescent="0.25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14" s="8" customFormat="1" x14ac:dyDescent="0.25"/>
    <row r="14" spans="2:14" x14ac:dyDescent="0.25">
      <c r="B14" s="57" t="s">
        <v>65</v>
      </c>
    </row>
  </sheetData>
  <mergeCells count="10">
    <mergeCell ref="B12:N12"/>
    <mergeCell ref="B1:N1"/>
    <mergeCell ref="B9:N9"/>
    <mergeCell ref="I11:N11"/>
    <mergeCell ref="B2:N2"/>
    <mergeCell ref="B3:N3"/>
    <mergeCell ref="B4:N4"/>
    <mergeCell ref="B5:N5"/>
    <mergeCell ref="B8:N8"/>
    <mergeCell ref="B6:N7"/>
  </mergeCells>
  <hyperlinks>
    <hyperlink ref="B1:N1" r:id="rId1" display="For more detailed information about the Transportation Improvement Program (TIP) visit https://rtpo.mesacounty.us/"/>
  </hyperlinks>
  <pageMargins left="0.5" right="0.5" top="0.25" bottom="0.25" header="0.25" footer="0.25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4" sqref="B14"/>
    </sheetView>
  </sheetViews>
  <sheetFormatPr defaultRowHeight="15" x14ac:dyDescent="0.25"/>
  <cols>
    <col min="1" max="1" width="31.7109375" customWidth="1"/>
    <col min="2" max="2" width="21.7109375" customWidth="1"/>
  </cols>
  <sheetData>
    <row r="1" spans="1:2" s="1" customFormat="1" x14ac:dyDescent="0.25">
      <c r="A1" s="1" t="s">
        <v>2</v>
      </c>
      <c r="B1" s="1" t="s">
        <v>27</v>
      </c>
    </row>
    <row r="2" spans="1:2" x14ac:dyDescent="0.25">
      <c r="A2" t="s">
        <v>0</v>
      </c>
      <c r="B2" t="s">
        <v>3</v>
      </c>
    </row>
    <row r="3" spans="1:2" x14ac:dyDescent="0.25">
      <c r="A3" t="s">
        <v>1</v>
      </c>
      <c r="B3" t="s">
        <v>25</v>
      </c>
    </row>
    <row r="4" spans="1:2" x14ac:dyDescent="0.25">
      <c r="A4" t="s">
        <v>39</v>
      </c>
      <c r="B4" t="s">
        <v>23</v>
      </c>
    </row>
    <row r="5" spans="1:2" x14ac:dyDescent="0.25">
      <c r="A5" t="s">
        <v>40</v>
      </c>
      <c r="B5" t="s">
        <v>22</v>
      </c>
    </row>
    <row r="6" spans="1:2" x14ac:dyDescent="0.25">
      <c r="A6" t="s">
        <v>13</v>
      </c>
      <c r="B6" t="s">
        <v>26</v>
      </c>
    </row>
    <row r="7" spans="1:2" x14ac:dyDescent="0.25">
      <c r="A7" t="s">
        <v>12</v>
      </c>
      <c r="B7" t="s">
        <v>4</v>
      </c>
    </row>
    <row r="8" spans="1:2" x14ac:dyDescent="0.25">
      <c r="A8" t="s">
        <v>14</v>
      </c>
      <c r="B8" t="s">
        <v>24</v>
      </c>
    </row>
    <row r="9" spans="1:2" x14ac:dyDescent="0.25">
      <c r="A9" t="s">
        <v>15</v>
      </c>
      <c r="B9" t="s">
        <v>55</v>
      </c>
    </row>
    <row r="10" spans="1:2" x14ac:dyDescent="0.25">
      <c r="B10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Amendment</vt:lpstr>
      <vt:lpstr>Instructions</vt:lpstr>
      <vt:lpstr>Drop Down</vt:lpstr>
    </vt:vector>
  </TitlesOfParts>
  <Company>Mesa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Peterson</dc:creator>
  <cp:lastModifiedBy>Rachel Peterson</cp:lastModifiedBy>
  <cp:lastPrinted>2022-04-20T18:29:36Z</cp:lastPrinted>
  <dcterms:created xsi:type="dcterms:W3CDTF">2022-02-16T15:31:18Z</dcterms:created>
  <dcterms:modified xsi:type="dcterms:W3CDTF">2022-04-21T17:27:10Z</dcterms:modified>
</cp:coreProperties>
</file>